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Мои\Стереть\"/>
    </mc:Choice>
  </mc:AlternateContent>
  <bookViews>
    <workbookView xWindow="0" yWindow="0" windowWidth="28800" windowHeight="11115"/>
  </bookViews>
  <sheets>
    <sheet name="Lapas1" sheetId="1" r:id="rId1"/>
  </sheets>
  <definedNames>
    <definedName name="_xlnm._FilterDatabase" localSheetId="0" hidden="1">Lapas1!$A$2:$F$33</definedName>
  </definedNames>
  <calcPr calcId="152511"/>
</workbook>
</file>

<file path=xl/calcChain.xml><?xml version="1.0" encoding="utf-8"?>
<calcChain xmlns="http://schemas.openxmlformats.org/spreadsheetml/2006/main">
  <c r="G1" i="1" l="1"/>
  <c r="H1" i="1" s="1"/>
  <c r="F1" i="1" a="1"/>
  <c r="F1" i="1" s="1"/>
  <c r="M3" i="1"/>
  <c r="E1" i="1"/>
  <c r="L3" i="1" l="1"/>
  <c r="F3" i="1"/>
  <c r="E3" i="1"/>
</calcChain>
</file>

<file path=xl/sharedStrings.xml><?xml version="1.0" encoding="utf-8"?>
<sst xmlns="http://schemas.openxmlformats.org/spreadsheetml/2006/main" count="48" uniqueCount="11">
  <si>
    <t>Nr. 426</t>
  </si>
  <si>
    <t>2*</t>
  </si>
  <si>
    <t>10*</t>
  </si>
  <si>
    <t>20kg Nr.1...25</t>
  </si>
  <si>
    <t>Комплект гирь</t>
  </si>
  <si>
    <t>Номинальная масса гирь, Nr.</t>
  </si>
  <si>
    <t>Масса гирь</t>
  </si>
  <si>
    <t>Неопределенность</t>
  </si>
  <si>
    <t>Сумма гирь</t>
  </si>
  <si>
    <t>Сумма неопределенности</t>
  </si>
  <si>
    <t>Сйчас в зеленых окошках считает сумму гирь всего диапазона. Можно ли сделать так, чтобы при выборе двух гирь считало бы только сумму этих гирь (в примере справа)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</si>
</sst>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(* #,##0.00_);_(* \(#,##0.00\);_(* &quot;-&quot;??_);_(@_)"/>
    <numFmt numFmtId="165" formatCode="0.000000"/>
    <numFmt numFmtId="166" formatCode="0.000\ &quot;g&quot;"/>
    <numFmt numFmtId="167" formatCode="\±\ 0.000\ &quot;g&quot;"/>
    <numFmt numFmtId="168" formatCode="0.0000\ &quot;g&quot;"/>
    <numFmt numFmtId="169" formatCode="&quot;20 kg Nr.&quot;0"/>
    <numFmt numFmtId="171" formatCode="0.00000"/>
    <numFmt numFmtId="173" formatCode="0.00000\ &quot;g&quot;"/>
  </numFmts>
  <fonts count="4" x14ac:knownFonts="1">
    <font>
      <sz val="11"/>
      <color theme="1"/>
      <name val="Calibri"/>
      <family val="2"/>
      <charset val="186"/>
      <scheme val="minor"/>
    </font>
    <font>
      <sz val="10"/>
      <name val="Arial"/>
    </font>
    <font>
      <sz val="12"/>
      <name val="Times New Roman"/>
      <family val="1"/>
      <charset val="186"/>
    </font>
    <font>
      <sz val="14"/>
      <color rgb="FFFF0000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/>
    </xf>
    <xf numFmtId="166" fontId="2" fillId="0" borderId="0" xfId="1" applyNumberFormat="1" applyFont="1" applyAlignment="1">
      <alignment horizontal="center"/>
    </xf>
    <xf numFmtId="166" fontId="2" fillId="2" borderId="1" xfId="1" applyNumberFormat="1" applyFont="1" applyFill="1" applyBorder="1" applyAlignment="1">
      <alignment horizontal="center"/>
    </xf>
    <xf numFmtId="167" fontId="2" fillId="2" borderId="1" xfId="1" applyNumberFormat="1" applyFont="1" applyFill="1" applyBorder="1" applyAlignment="1">
      <alignment horizontal="center"/>
    </xf>
    <xf numFmtId="0" fontId="2" fillId="0" borderId="5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165" fontId="2" fillId="0" borderId="0" xfId="1" applyNumberFormat="1" applyFont="1" applyAlignment="1">
      <alignment horizontal="center"/>
    </xf>
    <xf numFmtId="0" fontId="2" fillId="0" borderId="5" xfId="1" applyFont="1" applyBorder="1"/>
    <xf numFmtId="0" fontId="2" fillId="0" borderId="4" xfId="1" applyFont="1" applyBorder="1"/>
    <xf numFmtId="168" fontId="2" fillId="4" borderId="2" xfId="1" applyNumberFormat="1" applyFont="1" applyFill="1" applyBorder="1" applyAlignment="1">
      <alignment horizontal="center"/>
    </xf>
    <xf numFmtId="166" fontId="2" fillId="4" borderId="1" xfId="2" applyNumberFormat="1" applyFont="1" applyFill="1" applyBorder="1" applyAlignment="1">
      <alignment horizontal="center"/>
    </xf>
    <xf numFmtId="0" fontId="2" fillId="0" borderId="0" xfId="1" applyNumberFormat="1" applyFont="1" applyAlignment="1">
      <alignment horizontal="center"/>
    </xf>
    <xf numFmtId="0" fontId="2" fillId="3" borderId="1" xfId="1" applyFont="1" applyFill="1" applyBorder="1" applyAlignment="1">
      <alignment horizontal="center"/>
    </xf>
    <xf numFmtId="169" fontId="2" fillId="3" borderId="1" xfId="1" applyNumberFormat="1" applyFont="1" applyFill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3" fillId="0" borderId="3" xfId="1" applyFont="1" applyBorder="1" applyAlignment="1">
      <alignment horizontal="left" vertical="top" wrapText="1"/>
    </xf>
    <xf numFmtId="0" fontId="3" fillId="0" borderId="0" xfId="1" applyFont="1" applyBorder="1" applyAlignment="1">
      <alignment horizontal="left" vertical="top" wrapText="1"/>
    </xf>
    <xf numFmtId="173" fontId="2" fillId="4" borderId="2" xfId="1" applyNumberFormat="1" applyFont="1" applyFill="1" applyBorder="1" applyAlignment="1">
      <alignment horizontal="center"/>
    </xf>
    <xf numFmtId="171" fontId="0" fillId="5" borderId="0" xfId="0" applyNumberFormat="1" applyFill="1"/>
    <xf numFmtId="0" fontId="0" fillId="5" borderId="0" xfId="0" applyFill="1"/>
  </cellXfs>
  <cellStyles count="3">
    <cellStyle name="Įprastas 2" xfId="1"/>
    <cellStyle name="Kablelis 2" xfId="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43"/>
  <sheetViews>
    <sheetView tabSelected="1" workbookViewId="0">
      <selection activeCell="D36" sqref="D36"/>
    </sheetView>
  </sheetViews>
  <sheetFormatPr defaultRowHeight="15" x14ac:dyDescent="0.25"/>
  <cols>
    <col min="1" max="3" width="17.7109375" customWidth="1"/>
    <col min="4" max="4" width="22.140625" customWidth="1"/>
    <col min="5" max="5" width="17.7109375" customWidth="1"/>
    <col min="6" max="7" width="21.5703125" customWidth="1"/>
    <col min="8" max="8" width="19.42578125" customWidth="1"/>
    <col min="9" max="9" width="16.28515625" customWidth="1"/>
    <col min="10" max="10" width="14.42578125" customWidth="1"/>
    <col min="11" max="11" width="15" customWidth="1"/>
    <col min="12" max="12" width="12" customWidth="1"/>
    <col min="13" max="13" width="10.140625" customWidth="1"/>
  </cols>
  <sheetData>
    <row r="1" spans="1:13" x14ac:dyDescent="0.25">
      <c r="E1">
        <f>SUBTOTAL(9,C3:C33)</f>
        <v>21000.135000000002</v>
      </c>
      <c r="F1" s="21">
        <f t="array" aca="1" ref="F1" ca="1">SQRT(SUMSQ(SUBTOTAL(9,OFFSET(D3,ROW(D3:D33)-3,))))</f>
        <v>4.9254441424099009E-2</v>
      </c>
      <c r="G1" s="22">
        <f ca="1">SQRT(SUMPRODUCT(SUBTOTAL(9,OFFSET(D3,ROW(D3:D33)-3,))^2))</f>
        <v>4.9254441424099009E-2</v>
      </c>
      <c r="H1" t="b">
        <f ca="1">G1=M3</f>
        <v>1</v>
      </c>
    </row>
    <row r="2" spans="1:13" ht="47.25" x14ac:dyDescent="0.25">
      <c r="A2" s="2" t="s">
        <v>4</v>
      </c>
      <c r="B2" s="2" t="s">
        <v>5</v>
      </c>
      <c r="C2" s="2" t="s">
        <v>6</v>
      </c>
      <c r="D2" s="2" t="s">
        <v>7</v>
      </c>
      <c r="E2" s="2" t="s">
        <v>8</v>
      </c>
      <c r="F2" s="2" t="s">
        <v>9</v>
      </c>
      <c r="G2" s="17"/>
      <c r="H2" s="2" t="s">
        <v>4</v>
      </c>
      <c r="I2" s="2" t="s">
        <v>5</v>
      </c>
      <c r="J2" s="2" t="s">
        <v>6</v>
      </c>
      <c r="K2" s="2" t="s">
        <v>7</v>
      </c>
      <c r="L2" s="2" t="s">
        <v>8</v>
      </c>
      <c r="M2" s="2" t="s">
        <v>9</v>
      </c>
    </row>
    <row r="3" spans="1:13" ht="15.75" x14ac:dyDescent="0.25">
      <c r="A3" s="3" t="s">
        <v>0</v>
      </c>
      <c r="B3" s="3">
        <v>1</v>
      </c>
      <c r="C3" s="5">
        <v>1000.009</v>
      </c>
      <c r="D3" s="6">
        <v>5.0000000000000001E-3</v>
      </c>
      <c r="E3" s="13">
        <f>SUM(C3:C33)</f>
        <v>101002.38400000001</v>
      </c>
      <c r="F3" s="12">
        <f>SQRT(SUMSQ(D3:D33))</f>
        <v>0.25666125535421197</v>
      </c>
      <c r="G3" s="17"/>
      <c r="H3" s="3" t="s">
        <v>0</v>
      </c>
      <c r="I3" s="3">
        <v>1</v>
      </c>
      <c r="J3" s="5">
        <v>1000.009</v>
      </c>
      <c r="K3" s="6">
        <v>5.0000000000000001E-3</v>
      </c>
      <c r="L3" s="13">
        <f>SUM(J3:J4)</f>
        <v>21000.135000000002</v>
      </c>
      <c r="M3" s="20">
        <f>SQRT(SUMSQ(K3:K4))</f>
        <v>4.9254441424099009E-2</v>
      </c>
    </row>
    <row r="4" spans="1:13" ht="15.75" hidden="1" x14ac:dyDescent="0.25">
      <c r="A4" s="3" t="s">
        <v>0</v>
      </c>
      <c r="B4" s="3">
        <v>2</v>
      </c>
      <c r="C4" s="5">
        <v>2</v>
      </c>
      <c r="D4" s="6">
        <v>0.01</v>
      </c>
      <c r="E4" s="10"/>
      <c r="F4" s="11"/>
      <c r="G4" s="17"/>
      <c r="H4" s="15" t="s">
        <v>3</v>
      </c>
      <c r="I4" s="16">
        <v>1</v>
      </c>
      <c r="J4" s="5">
        <v>20000.126</v>
      </c>
      <c r="K4" s="6">
        <v>4.9000000000000002E-2</v>
      </c>
    </row>
    <row r="5" spans="1:13" ht="15.75" hidden="1" x14ac:dyDescent="0.25">
      <c r="A5" s="3" t="s">
        <v>0</v>
      </c>
      <c r="B5" s="3" t="s">
        <v>1</v>
      </c>
      <c r="C5" s="5"/>
      <c r="D5" s="6">
        <v>0.01</v>
      </c>
      <c r="E5" s="10"/>
      <c r="F5" s="10"/>
      <c r="G5" s="17"/>
    </row>
    <row r="6" spans="1:13" ht="15.75" hidden="1" x14ac:dyDescent="0.25">
      <c r="A6" s="3" t="s">
        <v>0</v>
      </c>
      <c r="B6" s="3">
        <v>5</v>
      </c>
      <c r="C6" s="5"/>
      <c r="D6" s="6">
        <v>2.5000000000000001E-2</v>
      </c>
      <c r="E6" s="10"/>
      <c r="F6" s="10"/>
      <c r="G6" s="18" t="s">
        <v>10</v>
      </c>
      <c r="H6" s="19"/>
      <c r="I6" s="19"/>
    </row>
    <row r="7" spans="1:13" ht="15.75" hidden="1" x14ac:dyDescent="0.25">
      <c r="A7" s="3" t="s">
        <v>0</v>
      </c>
      <c r="B7" s="3">
        <v>10</v>
      </c>
      <c r="C7" s="5"/>
      <c r="D7" s="6">
        <v>0.05</v>
      </c>
      <c r="E7" s="10"/>
      <c r="F7" s="10"/>
      <c r="G7" s="18"/>
      <c r="H7" s="19"/>
      <c r="I7" s="19"/>
    </row>
    <row r="8" spans="1:13" ht="15.75" hidden="1" x14ac:dyDescent="0.25">
      <c r="A8" s="3" t="s">
        <v>0</v>
      </c>
      <c r="B8" s="3" t="s">
        <v>2</v>
      </c>
      <c r="C8" s="5"/>
      <c r="D8" s="6">
        <v>0.05</v>
      </c>
      <c r="E8" s="10"/>
      <c r="F8" s="10"/>
      <c r="G8" s="18"/>
      <c r="H8" s="19"/>
      <c r="I8" s="19"/>
    </row>
    <row r="9" spans="1:13" ht="15.75" x14ac:dyDescent="0.25">
      <c r="A9" s="15" t="s">
        <v>3</v>
      </c>
      <c r="B9" s="16">
        <v>1</v>
      </c>
      <c r="C9" s="5">
        <v>20000.126</v>
      </c>
      <c r="D9" s="6">
        <v>4.9000000000000002E-2</v>
      </c>
      <c r="E9" s="10"/>
      <c r="F9" s="10"/>
      <c r="G9" s="18"/>
      <c r="H9" s="19"/>
      <c r="I9" s="19"/>
    </row>
    <row r="10" spans="1:13" ht="15.75" hidden="1" x14ac:dyDescent="0.25">
      <c r="A10" s="15" t="s">
        <v>3</v>
      </c>
      <c r="B10" s="16">
        <v>2</v>
      </c>
      <c r="C10" s="5">
        <v>20000.036</v>
      </c>
      <c r="D10" s="6">
        <v>4.9000000000000002E-2</v>
      </c>
      <c r="E10" s="10"/>
      <c r="F10" s="10"/>
      <c r="G10" s="18"/>
      <c r="H10" s="19"/>
      <c r="I10" s="19"/>
    </row>
    <row r="11" spans="1:13" ht="15.75" hidden="1" x14ac:dyDescent="0.25">
      <c r="A11" s="15" t="s">
        <v>3</v>
      </c>
      <c r="B11" s="16">
        <v>3</v>
      </c>
      <c r="C11" s="5">
        <v>20000.026000000002</v>
      </c>
      <c r="D11" s="6">
        <v>4.9000000000000002E-2</v>
      </c>
      <c r="E11" s="10"/>
      <c r="F11" s="10"/>
      <c r="G11" s="18"/>
      <c r="H11" s="19"/>
      <c r="I11" s="19"/>
    </row>
    <row r="12" spans="1:13" ht="15.75" hidden="1" x14ac:dyDescent="0.25">
      <c r="A12" s="15" t="s">
        <v>3</v>
      </c>
      <c r="B12" s="16">
        <v>4</v>
      </c>
      <c r="C12" s="5">
        <v>20000.045999999998</v>
      </c>
      <c r="D12" s="6">
        <v>4.9000000000000002E-2</v>
      </c>
      <c r="E12" s="10"/>
      <c r="F12" s="7"/>
      <c r="G12" s="18"/>
      <c r="H12" s="19"/>
      <c r="I12" s="19"/>
    </row>
    <row r="13" spans="1:13" ht="15.75" hidden="1" x14ac:dyDescent="0.25">
      <c r="A13" s="15" t="s">
        <v>3</v>
      </c>
      <c r="B13" s="16">
        <v>5</v>
      </c>
      <c r="C13" s="5">
        <v>20000.141</v>
      </c>
      <c r="D13" s="6">
        <v>4.9000000000000002E-2</v>
      </c>
      <c r="E13" s="7"/>
      <c r="F13" s="7"/>
      <c r="G13" s="17"/>
    </row>
    <row r="14" spans="1:13" ht="15.75" hidden="1" x14ac:dyDescent="0.25">
      <c r="A14" s="15" t="s">
        <v>3</v>
      </c>
      <c r="B14" s="16">
        <v>6</v>
      </c>
      <c r="C14" s="5"/>
      <c r="D14" s="6">
        <v>4.9000000000000002E-2</v>
      </c>
      <c r="E14" s="7"/>
      <c r="F14" s="7"/>
      <c r="G14" s="17"/>
    </row>
    <row r="15" spans="1:13" ht="15.75" hidden="1" x14ac:dyDescent="0.25">
      <c r="A15" s="15" t="s">
        <v>3</v>
      </c>
      <c r="B15" s="16">
        <v>7</v>
      </c>
      <c r="C15" s="5"/>
      <c r="D15" s="6">
        <v>4.9000000000000002E-2</v>
      </c>
      <c r="E15" s="7"/>
      <c r="F15" s="7"/>
      <c r="G15" s="17"/>
    </row>
    <row r="16" spans="1:13" ht="15.75" hidden="1" x14ac:dyDescent="0.25">
      <c r="A16" s="15" t="s">
        <v>3</v>
      </c>
      <c r="B16" s="16">
        <v>8</v>
      </c>
      <c r="C16" s="5"/>
      <c r="D16" s="6">
        <v>4.9000000000000002E-2</v>
      </c>
      <c r="E16" s="7"/>
      <c r="F16" s="7"/>
      <c r="G16" s="17"/>
    </row>
    <row r="17" spans="1:7" ht="15.75" hidden="1" x14ac:dyDescent="0.25">
      <c r="A17" s="15" t="s">
        <v>3</v>
      </c>
      <c r="B17" s="16">
        <v>9</v>
      </c>
      <c r="C17" s="5"/>
      <c r="D17" s="6">
        <v>4.9000000000000002E-2</v>
      </c>
      <c r="E17" s="7"/>
      <c r="F17" s="7"/>
      <c r="G17" s="17"/>
    </row>
    <row r="18" spans="1:7" ht="15.75" hidden="1" x14ac:dyDescent="0.25">
      <c r="A18" s="15" t="s">
        <v>3</v>
      </c>
      <c r="B18" s="16">
        <v>10</v>
      </c>
      <c r="C18" s="5"/>
      <c r="D18" s="6">
        <v>4.9000000000000002E-2</v>
      </c>
      <c r="E18" s="7"/>
      <c r="F18" s="7"/>
      <c r="G18" s="17"/>
    </row>
    <row r="19" spans="1:7" ht="15.75" hidden="1" x14ac:dyDescent="0.25">
      <c r="A19" s="15" t="s">
        <v>3</v>
      </c>
      <c r="B19" s="16">
        <v>11</v>
      </c>
      <c r="C19" s="5"/>
      <c r="D19" s="6">
        <v>4.9000000000000002E-2</v>
      </c>
      <c r="E19" s="7"/>
      <c r="F19" s="7"/>
      <c r="G19" s="17"/>
    </row>
    <row r="20" spans="1:7" ht="15.75" hidden="1" x14ac:dyDescent="0.25">
      <c r="A20" s="15" t="s">
        <v>3</v>
      </c>
      <c r="B20" s="16">
        <v>12</v>
      </c>
      <c r="C20" s="5"/>
      <c r="D20" s="6">
        <v>4.9000000000000002E-2</v>
      </c>
      <c r="E20" s="7"/>
      <c r="F20" s="7"/>
      <c r="G20" s="17"/>
    </row>
    <row r="21" spans="1:7" ht="15.75" hidden="1" x14ac:dyDescent="0.25">
      <c r="A21" s="15" t="s">
        <v>3</v>
      </c>
      <c r="B21" s="16">
        <v>13</v>
      </c>
      <c r="C21" s="5"/>
      <c r="D21" s="6">
        <v>4.9000000000000002E-2</v>
      </c>
      <c r="E21" s="7"/>
      <c r="F21" s="7"/>
      <c r="G21" s="17"/>
    </row>
    <row r="22" spans="1:7" ht="15.75" hidden="1" x14ac:dyDescent="0.25">
      <c r="A22" s="15" t="s">
        <v>3</v>
      </c>
      <c r="B22" s="16">
        <v>14</v>
      </c>
      <c r="C22" s="5"/>
      <c r="D22" s="6">
        <v>4.9000000000000002E-2</v>
      </c>
      <c r="E22" s="7"/>
      <c r="F22" s="7"/>
      <c r="G22" s="17"/>
    </row>
    <row r="23" spans="1:7" ht="15.75" hidden="1" x14ac:dyDescent="0.25">
      <c r="A23" s="15" t="s">
        <v>3</v>
      </c>
      <c r="B23" s="16">
        <v>15</v>
      </c>
      <c r="C23" s="5"/>
      <c r="D23" s="6">
        <v>4.9000000000000002E-2</v>
      </c>
      <c r="E23" s="7"/>
      <c r="F23" s="7"/>
      <c r="G23" s="17"/>
    </row>
    <row r="24" spans="1:7" ht="15.75" hidden="1" x14ac:dyDescent="0.25">
      <c r="A24" s="15" t="s">
        <v>3</v>
      </c>
      <c r="B24" s="16">
        <v>16</v>
      </c>
      <c r="C24" s="5"/>
      <c r="D24" s="6">
        <v>4.9000000000000002E-2</v>
      </c>
      <c r="E24" s="7"/>
      <c r="F24" s="7"/>
      <c r="G24" s="17"/>
    </row>
    <row r="25" spans="1:7" ht="15.75" hidden="1" x14ac:dyDescent="0.25">
      <c r="A25" s="15" t="s">
        <v>3</v>
      </c>
      <c r="B25" s="16">
        <v>17</v>
      </c>
      <c r="C25" s="5"/>
      <c r="D25" s="6">
        <v>4.9000000000000002E-2</v>
      </c>
      <c r="E25" s="7"/>
      <c r="F25" s="7"/>
      <c r="G25" s="17"/>
    </row>
    <row r="26" spans="1:7" ht="15.75" hidden="1" x14ac:dyDescent="0.25">
      <c r="A26" s="15" t="s">
        <v>3</v>
      </c>
      <c r="B26" s="16">
        <v>18</v>
      </c>
      <c r="C26" s="5"/>
      <c r="D26" s="6">
        <v>4.9000000000000002E-2</v>
      </c>
      <c r="E26" s="7"/>
      <c r="F26" s="7"/>
      <c r="G26" s="17"/>
    </row>
    <row r="27" spans="1:7" ht="15.75" hidden="1" x14ac:dyDescent="0.25">
      <c r="A27" s="15" t="s">
        <v>3</v>
      </c>
      <c r="B27" s="16">
        <v>19</v>
      </c>
      <c r="C27" s="5"/>
      <c r="D27" s="6">
        <v>4.9000000000000002E-2</v>
      </c>
      <c r="E27" s="7"/>
      <c r="F27" s="7"/>
      <c r="G27" s="17"/>
    </row>
    <row r="28" spans="1:7" ht="15.75" hidden="1" x14ac:dyDescent="0.25">
      <c r="A28" s="15" t="s">
        <v>3</v>
      </c>
      <c r="B28" s="16">
        <v>20</v>
      </c>
      <c r="C28" s="5"/>
      <c r="D28" s="6">
        <v>4.9000000000000002E-2</v>
      </c>
      <c r="E28" s="7"/>
      <c r="F28" s="7"/>
      <c r="G28" s="17"/>
    </row>
    <row r="29" spans="1:7" ht="15.75" hidden="1" x14ac:dyDescent="0.25">
      <c r="A29" s="15" t="s">
        <v>3</v>
      </c>
      <c r="B29" s="16">
        <v>21</v>
      </c>
      <c r="C29" s="5"/>
      <c r="D29" s="6">
        <v>4.9000000000000002E-2</v>
      </c>
      <c r="E29" s="7"/>
      <c r="F29" s="7"/>
      <c r="G29" s="17"/>
    </row>
    <row r="30" spans="1:7" ht="15.75" hidden="1" x14ac:dyDescent="0.25">
      <c r="A30" s="15" t="s">
        <v>3</v>
      </c>
      <c r="B30" s="16">
        <v>22</v>
      </c>
      <c r="C30" s="5"/>
      <c r="D30" s="6">
        <v>4.9000000000000002E-2</v>
      </c>
      <c r="E30" s="7"/>
      <c r="F30" s="7"/>
      <c r="G30" s="17"/>
    </row>
    <row r="31" spans="1:7" ht="15.75" hidden="1" x14ac:dyDescent="0.25">
      <c r="A31" s="15" t="s">
        <v>3</v>
      </c>
      <c r="B31" s="16">
        <v>23</v>
      </c>
      <c r="C31" s="5"/>
      <c r="D31" s="6">
        <v>4.9000000000000002E-2</v>
      </c>
      <c r="E31" s="7"/>
      <c r="F31" s="7"/>
      <c r="G31" s="17"/>
    </row>
    <row r="32" spans="1:7" ht="15.75" hidden="1" x14ac:dyDescent="0.25">
      <c r="A32" s="15" t="s">
        <v>3</v>
      </c>
      <c r="B32" s="16">
        <v>24</v>
      </c>
      <c r="C32" s="5"/>
      <c r="D32" s="6">
        <v>4.9000000000000002E-2</v>
      </c>
      <c r="E32" s="7"/>
      <c r="F32" s="7"/>
      <c r="G32" s="17"/>
    </row>
    <row r="33" spans="1:7" ht="15.75" hidden="1" x14ac:dyDescent="0.25">
      <c r="A33" s="15" t="s">
        <v>3</v>
      </c>
      <c r="B33" s="16">
        <v>25</v>
      </c>
      <c r="C33" s="5"/>
      <c r="D33" s="6">
        <v>4.9000000000000002E-2</v>
      </c>
      <c r="E33" s="8"/>
      <c r="F33" s="8"/>
      <c r="G33" s="17"/>
    </row>
    <row r="34" spans="1:7" ht="15.75" x14ac:dyDescent="0.25">
      <c r="B34" s="1"/>
      <c r="C34" s="4"/>
      <c r="D34" s="1"/>
    </row>
    <row r="35" spans="1:7" ht="15.75" x14ac:dyDescent="0.25">
      <c r="B35" s="1"/>
      <c r="C35" s="1"/>
      <c r="D35" s="9"/>
    </row>
    <row r="43" spans="1:7" ht="15.75" x14ac:dyDescent="0.25">
      <c r="B43" s="14"/>
      <c r="C43" s="1"/>
      <c r="D43" s="1"/>
    </row>
  </sheetData>
  <autoFilter ref="A2:F33">
    <filterColumn colId="1">
      <filters>
        <filter val="1"/>
        <filter val="20 kg Nr.1"/>
      </filters>
    </filterColumn>
  </autoFilter>
  <mergeCells count="1">
    <mergeCell ref="G6:I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Lapas1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ANDREJUS</dc:creator>
  <cp:lastModifiedBy>Gusev Alexandr Valentinovitch</cp:lastModifiedBy>
  <dcterms:created xsi:type="dcterms:W3CDTF">2014-01-16T09:43:05Z</dcterms:created>
  <dcterms:modified xsi:type="dcterms:W3CDTF">2014-01-16T12:36:53Z</dcterms:modified>
</cp:coreProperties>
</file>