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8400" windowHeight="8280"/>
  </bookViews>
  <sheets>
    <sheet name="форма №1" sheetId="1" r:id="rId1"/>
  </sheets>
  <externalReferences>
    <externalReference r:id="rId2"/>
  </externalReferences>
  <definedNames>
    <definedName name="_xlnm.Print_Area" localSheetId="0">'форма №1'!$A$1:$G$34</definedName>
  </definedNames>
  <calcPr calcId="125725" refMode="R1C1"/>
</workbook>
</file>

<file path=xl/calcChain.xml><?xml version="1.0" encoding="utf-8"?>
<calcChain xmlns="http://schemas.openxmlformats.org/spreadsheetml/2006/main">
  <c r="F6" i="1"/>
  <c r="A2"/>
  <c r="C18" l="1"/>
  <c r="B18"/>
  <c r="H18"/>
  <c r="I18" s="1"/>
  <c r="E6"/>
  <c r="E18" s="1"/>
  <c r="F18" l="1"/>
  <c r="B34" s="1"/>
  <c r="B22"/>
  <c r="G6"/>
  <c r="G18" l="1"/>
</calcChain>
</file>

<file path=xl/sharedStrings.xml><?xml version="1.0" encoding="utf-8"?>
<sst xmlns="http://schemas.openxmlformats.org/spreadsheetml/2006/main" count="54" uniqueCount="25">
  <si>
    <t>Форма №1: СЕТЕВЫЕ ПОКАЗАТЕЛИ и КОЛИЧЕСТВО ОБСЛУЖИВАЕМЫХ ГРАЖДАН</t>
  </si>
  <si>
    <t>месяц</t>
  </si>
  <si>
    <t>стационар - выполнение койко-дней</t>
  </si>
  <si>
    <t>план</t>
  </si>
  <si>
    <t>факт</t>
  </si>
  <si>
    <t>%</t>
  </si>
  <si>
    <t>дневное - выполнение койко-дней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</si>
  <si>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</si>
  <si>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</si>
  <si>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</si>
  <si>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</si>
  <si>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</si>
  <si>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</si>
  <si>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</si>
  <si>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</si>
  <si>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</si>
  <si>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</si>
  <si>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</si>
  <si>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</si>
  <si>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</si>
  <si>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дней в месяце</t>
  </si>
  <si>
    <t>ОБЯСНЕНИЕ НЕДОВЫПОЛНЕНИЯ ИЛИ ПЕРЕВЫПОЛНЕНИЯ СЕТЕВЫХ ПОКАЗАТЕЛЕЙ</t>
  </si>
  <si>
    <t>кол-во недовыполненных (перевыполненных) койко-дней</t>
  </si>
  <si>
    <t>причина</t>
  </si>
  <si>
    <t>кол-во н/л, за счёт которых идёт недовыполнение (перевыполнение) плана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</si>
</sst>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90;&#1095;&#1077;&#1090;&#1099;\2014\&#1059;&#1089;&#1083;&#1091;&#1075;&#1080;(&#1103;&#1085;&#1074;&#1072;&#1088;&#110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 за меся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workbookViewId="0">
      <selection activeCell="F6" sqref="F6"/>
    </sheetView>
  </sheetViews>
  <sheetFormatPr defaultRowHeight="15.75"/>
  <cols>
    <col min="1" max="1" width="10" style="1" bestFit="1" customWidth="1"/>
    <col min="2" max="7" width="21.28515625" style="1" customWidth="1"/>
    <col min="8" max="16384" width="9.140625" style="1"/>
  </cols>
  <sheetData>
    <row r="1" spans="1:10" ht="18.75">
      <c r="A1" s="15"/>
      <c r="B1" s="15"/>
      <c r="C1" s="15"/>
      <c r="D1" s="15"/>
      <c r="E1" s="15"/>
      <c r="F1" s="15"/>
      <c r="G1" s="15"/>
    </row>
    <row r="2" spans="1:10" ht="21">
      <c r="A2" s="14" t="str">
        <f>UPPER(CONCATENATE("Ежемесячная информация за ",I18," месяц 2014 года"))</f>
        <v>ЕЖЕМЕСЯЧНАЯ ИНФОРМАЦИЯ ЗА ЯНВАРЬ МЕСЯЦ 2014 ГОДА</v>
      </c>
      <c r="B2" s="14"/>
      <c r="C2" s="14"/>
      <c r="D2" s="14"/>
      <c r="E2" s="14"/>
      <c r="F2" s="14"/>
      <c r="G2" s="14"/>
    </row>
    <row r="3" spans="1:10" ht="18.75">
      <c r="A3" s="13" t="s">
        <v>0</v>
      </c>
      <c r="B3" s="13"/>
      <c r="C3" s="13"/>
      <c r="D3" s="13"/>
      <c r="E3" s="13"/>
      <c r="F3" s="13"/>
      <c r="G3" s="13"/>
    </row>
    <row r="4" spans="1:10" ht="15" customHeight="1">
      <c r="A4" s="16" t="s">
        <v>1</v>
      </c>
      <c r="B4" s="16" t="s">
        <v>2</v>
      </c>
      <c r="C4" s="16"/>
      <c r="D4" s="16"/>
      <c r="E4" s="16" t="s">
        <v>6</v>
      </c>
      <c r="F4" s="16"/>
      <c r="G4" s="16"/>
    </row>
    <row r="5" spans="1:10" ht="15" customHeight="1">
      <c r="A5" s="16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1" t="s">
        <v>20</v>
      </c>
    </row>
    <row r="6" spans="1:10" ht="15" customHeight="1">
      <c r="A6" s="3" t="s">
        <v>7</v>
      </c>
      <c r="B6" s="5">
        <v>0</v>
      </c>
      <c r="C6" s="5">
        <v>0</v>
      </c>
      <c r="D6" s="6">
        <v>0</v>
      </c>
      <c r="E6" s="5">
        <f>45*H6</f>
        <v>855</v>
      </c>
      <c r="F6" s="7" t="e">
        <f>'[1]Итого за месяц'!$H$42</f>
        <v>#REF!</v>
      </c>
      <c r="G6" s="6" t="e">
        <f>F6/E6</f>
        <v>#REF!</v>
      </c>
      <c r="H6" s="1">
        <v>19</v>
      </c>
      <c r="I6" s="1">
        <v>1</v>
      </c>
      <c r="J6" s="1" t="s">
        <v>7</v>
      </c>
    </row>
    <row r="7" spans="1:10" ht="15" customHeight="1">
      <c r="A7" s="3" t="s">
        <v>8</v>
      </c>
      <c r="B7" s="5"/>
      <c r="C7" s="5"/>
      <c r="D7" s="6"/>
      <c r="E7" s="5"/>
      <c r="F7" s="7"/>
      <c r="G7" s="6"/>
      <c r="I7" s="1">
        <v>2</v>
      </c>
      <c r="J7" s="1" t="s">
        <v>8</v>
      </c>
    </row>
    <row r="8" spans="1:10" ht="15" customHeight="1">
      <c r="A8" s="3" t="s">
        <v>9</v>
      </c>
      <c r="B8" s="5"/>
      <c r="C8" s="5"/>
      <c r="D8" s="5"/>
      <c r="E8" s="5"/>
      <c r="F8" s="5"/>
      <c r="G8" s="6"/>
      <c r="I8" s="1">
        <v>3</v>
      </c>
      <c r="J8" s="1" t="s">
        <v>9</v>
      </c>
    </row>
    <row r="9" spans="1:10" ht="15" customHeight="1">
      <c r="A9" s="3" t="s">
        <v>10</v>
      </c>
      <c r="B9" s="5"/>
      <c r="C9" s="5"/>
      <c r="D9" s="5"/>
      <c r="E9" s="5"/>
      <c r="F9" s="5"/>
      <c r="G9" s="6"/>
      <c r="I9" s="1">
        <v>4</v>
      </c>
      <c r="J9" s="1" t="s">
        <v>10</v>
      </c>
    </row>
    <row r="10" spans="1:10" ht="15" customHeight="1">
      <c r="A10" s="3" t="s">
        <v>11</v>
      </c>
      <c r="B10" s="5"/>
      <c r="C10" s="5"/>
      <c r="D10" s="5"/>
      <c r="E10" s="5"/>
      <c r="F10" s="5"/>
      <c r="G10" s="6"/>
      <c r="I10" s="1">
        <v>5</v>
      </c>
      <c r="J10" s="1" t="s">
        <v>11</v>
      </c>
    </row>
    <row r="11" spans="1:10" ht="15" customHeight="1">
      <c r="A11" s="3" t="s">
        <v>12</v>
      </c>
      <c r="B11" s="5"/>
      <c r="C11" s="5"/>
      <c r="D11" s="5"/>
      <c r="E11" s="5"/>
      <c r="F11" s="5"/>
      <c r="G11" s="6"/>
      <c r="I11" s="1">
        <v>6</v>
      </c>
      <c r="J11" s="1" t="s">
        <v>12</v>
      </c>
    </row>
    <row r="12" spans="1:10" ht="15" customHeight="1">
      <c r="A12" s="3" t="s">
        <v>13</v>
      </c>
      <c r="B12" s="5"/>
      <c r="C12" s="5"/>
      <c r="D12" s="5"/>
      <c r="E12" s="5"/>
      <c r="F12" s="5"/>
      <c r="G12" s="6"/>
      <c r="I12" s="1">
        <v>7</v>
      </c>
      <c r="J12" s="1" t="s">
        <v>13</v>
      </c>
    </row>
    <row r="13" spans="1:10" ht="15" customHeight="1">
      <c r="A13" s="3" t="s">
        <v>14</v>
      </c>
      <c r="B13" s="5"/>
      <c r="C13" s="5"/>
      <c r="D13" s="5"/>
      <c r="E13" s="5"/>
      <c r="F13" s="5"/>
      <c r="G13" s="6"/>
      <c r="I13" s="1">
        <v>8</v>
      </c>
      <c r="J13" s="1" t="s">
        <v>14</v>
      </c>
    </row>
    <row r="14" spans="1:10" ht="15" customHeight="1">
      <c r="A14" s="3" t="s">
        <v>15</v>
      </c>
      <c r="B14" s="5"/>
      <c r="C14" s="5"/>
      <c r="D14" s="5"/>
      <c r="E14" s="5"/>
      <c r="F14" s="5"/>
      <c r="G14" s="6"/>
      <c r="I14" s="1">
        <v>9</v>
      </c>
      <c r="J14" s="1" t="s">
        <v>15</v>
      </c>
    </row>
    <row r="15" spans="1:10" ht="15" customHeight="1">
      <c r="A15" s="3" t="s">
        <v>16</v>
      </c>
      <c r="B15" s="5"/>
      <c r="C15" s="5"/>
      <c r="D15" s="5"/>
      <c r="E15" s="5"/>
      <c r="F15" s="5"/>
      <c r="G15" s="6"/>
      <c r="I15" s="1">
        <v>10</v>
      </c>
      <c r="J15" s="1" t="s">
        <v>16</v>
      </c>
    </row>
    <row r="16" spans="1:10" ht="15" customHeight="1">
      <c r="A16" s="3" t="s">
        <v>17</v>
      </c>
      <c r="B16" s="5"/>
      <c r="C16" s="5"/>
      <c r="D16" s="5"/>
      <c r="E16" s="5"/>
      <c r="F16" s="5"/>
      <c r="G16" s="6"/>
      <c r="I16" s="1">
        <v>11</v>
      </c>
      <c r="J16" s="1" t="s">
        <v>17</v>
      </c>
    </row>
    <row r="17" spans="1:10" ht="15" customHeight="1">
      <c r="A17" s="3" t="s">
        <v>18</v>
      </c>
      <c r="B17" s="5"/>
      <c r="C17" s="5"/>
      <c r="D17" s="5"/>
      <c r="E17" s="5"/>
      <c r="F17" s="5"/>
      <c r="G17" s="6"/>
      <c r="I17" s="1">
        <v>12</v>
      </c>
      <c r="J17" s="1" t="s">
        <v>18</v>
      </c>
    </row>
    <row r="18" spans="1:10" ht="15" customHeight="1">
      <c r="A18" s="3" t="s">
        <v>19</v>
      </c>
      <c r="B18" s="5">
        <f>SUM(B6:B17)</f>
        <v>0</v>
      </c>
      <c r="C18" s="5">
        <f>SUM(C6:C17)</f>
        <v>0</v>
      </c>
      <c r="D18" s="6">
        <v>0</v>
      </c>
      <c r="E18" s="5">
        <f>SUM(E6:E17)</f>
        <v>855</v>
      </c>
      <c r="F18" s="5" t="e">
        <f>SUM(F6:F17)</f>
        <v>#REF!</v>
      </c>
      <c r="G18" s="6" t="e">
        <f>F18/E18</f>
        <v>#REF!</v>
      </c>
      <c r="H18" s="1">
        <f>12-COUNTBLANK(H6:H17)</f>
        <v>1</v>
      </c>
      <c r="I18" s="1" t="str">
        <f>VLOOKUP(H18,I6:J17,2)</f>
        <v>январь</v>
      </c>
    </row>
    <row r="19" spans="1:10" ht="15" customHeight="1"/>
    <row r="20" spans="1:10" ht="18.75">
      <c r="A20" s="15" t="s">
        <v>21</v>
      </c>
      <c r="B20" s="15"/>
      <c r="C20" s="15"/>
      <c r="D20" s="15"/>
      <c r="E20" s="15"/>
      <c r="F20" s="15"/>
      <c r="G20" s="15"/>
    </row>
    <row r="21" spans="1:10" ht="30" customHeight="1">
      <c r="A21" s="2" t="s">
        <v>1</v>
      </c>
      <c r="B21" s="9" t="s">
        <v>22</v>
      </c>
      <c r="C21" s="10"/>
      <c r="D21" s="9" t="s">
        <v>23</v>
      </c>
      <c r="E21" s="10"/>
      <c r="F21" s="9" t="s">
        <v>24</v>
      </c>
      <c r="G21" s="10"/>
    </row>
    <row r="22" spans="1:10">
      <c r="A22" s="8" t="s">
        <v>7</v>
      </c>
      <c r="B22" s="9" t="e">
        <f>CONCATENATE(IF(F6&gt;E6,"+",""),F6-E6)</f>
        <v>#REF!</v>
      </c>
      <c r="C22" s="10"/>
      <c r="D22" s="11"/>
      <c r="E22" s="12"/>
      <c r="F22" s="9"/>
      <c r="G22" s="10"/>
    </row>
    <row r="23" spans="1:10">
      <c r="A23" s="8" t="s">
        <v>8</v>
      </c>
      <c r="B23" s="9"/>
      <c r="C23" s="10"/>
      <c r="D23" s="11"/>
      <c r="E23" s="12"/>
      <c r="F23" s="9"/>
      <c r="G23" s="10"/>
    </row>
    <row r="24" spans="1:10" ht="15" customHeight="1">
      <c r="A24" s="8" t="s">
        <v>9</v>
      </c>
      <c r="B24" s="9"/>
      <c r="C24" s="10"/>
      <c r="D24" s="9"/>
      <c r="E24" s="10"/>
      <c r="F24" s="9"/>
      <c r="G24" s="10"/>
    </row>
    <row r="25" spans="1:10" ht="15" customHeight="1">
      <c r="A25" s="8" t="s">
        <v>10</v>
      </c>
      <c r="B25" s="9"/>
      <c r="C25" s="10"/>
      <c r="D25" s="9"/>
      <c r="E25" s="10"/>
      <c r="F25" s="9"/>
      <c r="G25" s="10"/>
    </row>
    <row r="26" spans="1:10" ht="15" customHeight="1">
      <c r="A26" s="8" t="s">
        <v>11</v>
      </c>
      <c r="B26" s="9"/>
      <c r="C26" s="10"/>
      <c r="D26" s="9"/>
      <c r="E26" s="10"/>
      <c r="F26" s="9"/>
      <c r="G26" s="10"/>
    </row>
    <row r="27" spans="1:10" ht="15" customHeight="1">
      <c r="A27" s="8" t="s">
        <v>12</v>
      </c>
      <c r="B27" s="9"/>
      <c r="C27" s="10"/>
      <c r="D27" s="9"/>
      <c r="E27" s="10"/>
      <c r="F27" s="9"/>
      <c r="G27" s="10"/>
    </row>
    <row r="28" spans="1:10" ht="15" customHeight="1">
      <c r="A28" s="8" t="s">
        <v>13</v>
      </c>
      <c r="B28" s="9"/>
      <c r="C28" s="10"/>
      <c r="D28" s="9"/>
      <c r="E28" s="10"/>
      <c r="F28" s="9"/>
      <c r="G28" s="10"/>
    </row>
    <row r="29" spans="1:10" ht="15" customHeight="1">
      <c r="A29" s="8" t="s">
        <v>14</v>
      </c>
      <c r="B29" s="9"/>
      <c r="C29" s="10"/>
      <c r="D29" s="9"/>
      <c r="E29" s="10"/>
      <c r="F29" s="9"/>
      <c r="G29" s="10"/>
    </row>
    <row r="30" spans="1:10" ht="15" customHeight="1">
      <c r="A30" s="8" t="s">
        <v>15</v>
      </c>
      <c r="B30" s="9"/>
      <c r="C30" s="10"/>
      <c r="D30" s="9"/>
      <c r="E30" s="10"/>
      <c r="F30" s="9"/>
      <c r="G30" s="10"/>
    </row>
    <row r="31" spans="1:10" ht="15" customHeight="1">
      <c r="A31" s="8" t="s">
        <v>16</v>
      </c>
      <c r="B31" s="9"/>
      <c r="C31" s="10"/>
      <c r="D31" s="9"/>
      <c r="E31" s="10"/>
      <c r="F31" s="9"/>
      <c r="G31" s="10"/>
    </row>
    <row r="32" spans="1:10" ht="15" customHeight="1">
      <c r="A32" s="8" t="s">
        <v>17</v>
      </c>
      <c r="B32" s="9"/>
      <c r="C32" s="10"/>
      <c r="D32" s="9"/>
      <c r="E32" s="10"/>
      <c r="F32" s="9"/>
      <c r="G32" s="10"/>
    </row>
    <row r="33" spans="1:7" ht="15" customHeight="1">
      <c r="A33" s="8" t="s">
        <v>18</v>
      </c>
      <c r="B33" s="9"/>
      <c r="C33" s="10"/>
      <c r="D33" s="9"/>
      <c r="E33" s="10"/>
      <c r="F33" s="9"/>
      <c r="G33" s="10"/>
    </row>
    <row r="34" spans="1:7" ht="15" customHeight="1">
      <c r="A34" s="3" t="s">
        <v>19</v>
      </c>
      <c r="B34" s="9" t="e">
        <f>CONCATENATE(IF(F18&gt;E18,"+",""),F18-E18)</f>
        <v>#REF!</v>
      </c>
      <c r="C34" s="10"/>
      <c r="D34" s="9"/>
      <c r="E34" s="10"/>
      <c r="F34" s="9"/>
      <c r="G34" s="10"/>
    </row>
  </sheetData>
  <mergeCells count="49">
    <mergeCell ref="B34:C34"/>
    <mergeCell ref="D34:E34"/>
    <mergeCell ref="F34:G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7:C27"/>
    <mergeCell ref="D27:E27"/>
    <mergeCell ref="F27:G27"/>
    <mergeCell ref="D29:E29"/>
    <mergeCell ref="F29:G29"/>
    <mergeCell ref="B28:C28"/>
    <mergeCell ref="D28:E28"/>
    <mergeCell ref="F28:G28"/>
    <mergeCell ref="B29:C29"/>
    <mergeCell ref="F25:G25"/>
    <mergeCell ref="B23:C23"/>
    <mergeCell ref="D23:E23"/>
    <mergeCell ref="B26:C26"/>
    <mergeCell ref="D26:E26"/>
    <mergeCell ref="F26:G26"/>
    <mergeCell ref="F23:G23"/>
    <mergeCell ref="B24:C24"/>
    <mergeCell ref="D24:E24"/>
    <mergeCell ref="F24:G24"/>
    <mergeCell ref="B25:C25"/>
    <mergeCell ref="D25:E25"/>
    <mergeCell ref="A3:G3"/>
    <mergeCell ref="A2:G2"/>
    <mergeCell ref="A1:G1"/>
    <mergeCell ref="A20:G20"/>
    <mergeCell ref="B4:D4"/>
    <mergeCell ref="E4:G4"/>
    <mergeCell ref="A4:A5"/>
    <mergeCell ref="B21:C21"/>
    <mergeCell ref="D21:E21"/>
    <mergeCell ref="F21:G21"/>
    <mergeCell ref="B22:C22"/>
    <mergeCell ref="D22:E22"/>
    <mergeCell ref="F22:G22"/>
  </mergeCells>
  <printOptions horizontalCentered="1"/>
  <pageMargins left="0.19685039370078741" right="0.19685039370078741" top="0.39370078740157483" bottom="0.19685039370078741" header="0.31496062992125984" footer="0.31496062992125984"/>
  <pageSetup paperSize="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№1</vt:lpstr>
      <vt:lpstr>'форма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Методист</cp:lastModifiedBy>
  <cp:lastPrinted>2013-02-20T10:01:39Z</cp:lastPrinted>
  <dcterms:created xsi:type="dcterms:W3CDTF">2011-06-15T04:47:15Z</dcterms:created>
  <dcterms:modified xsi:type="dcterms:W3CDTF">2014-02-03T06:46:37Z</dcterms:modified>
</cp:coreProperties>
</file>