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1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45" windowWidth="15195" windowHeight="5625" activeTab="1"/>
  </bookViews>
  <sheets>
    <sheet name="Бела Куна" sheetId="12" r:id="rId1"/>
    <sheet name="январь" sheetId="1" r:id="rId2"/>
  </sheets>
  <calcPr calcId="125725"/>
</workbook>
</file>

<file path=xl/calcChain.xml><?xml version="1.0" encoding="utf-8"?>
<calcChain xmlns="http://schemas.openxmlformats.org/spreadsheetml/2006/main">
  <c r="C7" i="1" a="1"/>
  <c r="C7"/>
  <c r="B7" s="1"/>
  <c r="C8" a="1"/>
  <c r="C8"/>
  <c r="B8" s="1"/>
  <c r="C9" a="1"/>
  <c r="C9"/>
  <c r="B9" s="1"/>
  <c r="C10" a="1"/>
  <c r="C10"/>
  <c r="B10" s="1"/>
  <c r="C11" a="1"/>
  <c r="C11"/>
  <c r="B11" s="1"/>
  <c r="C12" a="1"/>
  <c r="C12"/>
  <c r="B12" s="1"/>
  <c r="C13" a="1"/>
  <c r="C13"/>
  <c r="B13" s="1"/>
  <c r="C14" a="1"/>
  <c r="C14"/>
  <c r="B14" s="1"/>
  <c r="C15" a="1"/>
  <c r="C15"/>
  <c r="B15" s="1"/>
  <c r="C16" a="1"/>
  <c r="C16"/>
  <c r="B16" s="1"/>
  <c r="C17" a="1"/>
  <c r="C17"/>
  <c r="B17" s="1"/>
  <c r="C18" a="1"/>
  <c r="C18"/>
  <c r="B18" s="1"/>
  <c r="C19" a="1"/>
  <c r="C19"/>
  <c r="B19" s="1"/>
  <c r="C20" a="1"/>
  <c r="C20"/>
  <c r="B20" s="1"/>
  <c r="C21" a="1"/>
  <c r="C21"/>
  <c r="B21" s="1"/>
  <c r="C22" a="1"/>
  <c r="C22"/>
  <c r="B22" s="1"/>
  <c r="C23" a="1"/>
  <c r="C23"/>
  <c r="B23" s="1"/>
  <c r="C24" a="1"/>
  <c r="C24"/>
  <c r="B24" s="1"/>
  <c r="C25" a="1"/>
  <c r="C25"/>
  <c r="B25" s="1"/>
  <c r="C26" a="1"/>
  <c r="C26"/>
  <c r="B26" s="1"/>
  <c r="C27" a="1"/>
  <c r="C27"/>
  <c r="B27" s="1"/>
  <c r="C28" a="1"/>
  <c r="C28"/>
  <c r="B28" s="1"/>
  <c r="C29" a="1"/>
  <c r="C29"/>
  <c r="B29" s="1"/>
  <c r="C30" a="1"/>
  <c r="C30"/>
  <c r="B30" s="1"/>
  <c r="C31" a="1"/>
  <c r="C31"/>
  <c r="B31" s="1"/>
  <c r="C32" a="1"/>
  <c r="C32"/>
  <c r="B32" s="1"/>
  <c r="C33" a="1"/>
  <c r="C33"/>
  <c r="B33" s="1"/>
  <c r="C34" a="1"/>
  <c r="C34"/>
  <c r="B34" s="1"/>
  <c r="C35" a="1"/>
  <c r="C35"/>
  <c r="B35" s="1"/>
  <c r="C36" a="1"/>
  <c r="C36"/>
  <c r="B36" s="1"/>
  <c r="C6" a="1"/>
  <c r="C6"/>
  <c r="B6" s="1"/>
  <c r="D6" l="1"/>
  <c r="E6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</calcChain>
</file>

<file path=xl/sharedStrings.xml><?xml version="1.0" encoding="utf-8"?>
<sst xmlns="http://schemas.openxmlformats.org/spreadsheetml/2006/main" count="151" uniqueCount="41">
  <si>
    <t>Снятые показания счётчика</t>
  </si>
  <si>
    <t>Адрес</t>
  </si>
  <si>
    <t>№п/п</t>
  </si>
  <si>
    <t>адрес</t>
  </si>
  <si>
    <t xml:space="preserve"> декабрь</t>
  </si>
  <si>
    <t xml:space="preserve"> февраль</t>
  </si>
  <si>
    <t xml:space="preserve"> март</t>
  </si>
  <si>
    <t xml:space="preserve"> апрель</t>
  </si>
  <si>
    <t xml:space="preserve"> май</t>
  </si>
  <si>
    <t xml:space="preserve"> июнь</t>
  </si>
  <si>
    <t xml:space="preserve"> июль</t>
  </si>
  <si>
    <t xml:space="preserve"> август</t>
  </si>
  <si>
    <t xml:space="preserve"> сентябрь</t>
  </si>
  <si>
    <t xml:space="preserve"> октябрь</t>
  </si>
  <si>
    <t>ноябрь</t>
  </si>
  <si>
    <t>Число</t>
  </si>
  <si>
    <t>№ лиц.счет</t>
  </si>
  <si>
    <t xml:space="preserve"> Число фев</t>
  </si>
  <si>
    <t xml:space="preserve"> Число март</t>
  </si>
  <si>
    <t xml:space="preserve"> Число апр</t>
  </si>
  <si>
    <t xml:space="preserve"> Число май</t>
  </si>
  <si>
    <t xml:space="preserve"> Число июнь</t>
  </si>
  <si>
    <t xml:space="preserve"> Число июль</t>
  </si>
  <si>
    <t xml:space="preserve"> Число авг</t>
  </si>
  <si>
    <t xml:space="preserve"> Число сен</t>
  </si>
  <si>
    <t xml:space="preserve"> Число окт</t>
  </si>
  <si>
    <t>Число ноябрь</t>
  </si>
  <si>
    <t>Число дек</t>
  </si>
  <si>
    <t>ОТЧЁТ О СНЯТЫХ ПОКАЗАНИЯХ СЧЁТЧИКА</t>
  </si>
  <si>
    <t xml:space="preserve">    &lt;&lt;_____&gt;&gt;____________________________20___г.</t>
  </si>
  <si>
    <t>№ участка__________________________</t>
  </si>
  <si>
    <t>№л/сч</t>
  </si>
  <si>
    <t>(Ф.И.О.)</t>
  </si>
  <si>
    <t xml:space="preserve"> Контролёр______________________________________</t>
  </si>
  <si>
    <t xml:space="preserve"> Мастер__________________________________________</t>
  </si>
  <si>
    <t>&lt;&lt;_____&gt;&gt;____________________________20___г.</t>
  </si>
  <si>
    <t xml:space="preserve">    &lt;&lt;_____&gt;&gt;____________________________20____г.</t>
  </si>
  <si>
    <t xml:space="preserve">ул. Бела Куна д. 1 кв. 1 </t>
  </si>
  <si>
    <t>ул. Бела Куна д. 1 кв. 2</t>
  </si>
  <si>
    <t>ул. Бела Куна д. 1 кв. 10</t>
  </si>
  <si>
    <t>ул. Бела Куна д. 1 кв. 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</si>
</sst>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14" fontId="0" fillId="0" borderId="0" xfId="0" applyNumberFormat="1"/>
    <xf numFmtId="0" fontId="1" fillId="0" borderId="0" xfId="0" applyNumberFormat="1" applyFont="1"/>
    <xf numFmtId="14" fontId="1" fillId="0" borderId="0" xfId="0" applyNumberFormat="1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NumberFormat="1" applyFont="1" applyAlignment="1">
      <alignment vertical="top"/>
    </xf>
    <xf numFmtId="14" fontId="1" fillId="0" borderId="0" xfId="0" applyNumberFormat="1" applyFont="1" applyAlignment="1">
      <alignment vertical="top"/>
    </xf>
    <xf numFmtId="0" fontId="0" fillId="0" borderId="0" xfId="0" applyAlignment="1">
      <alignment horizontal="left" vertical="top" wrapText="1"/>
    </xf>
    <xf numFmtId="1" fontId="0" fillId="0" borderId="0" xfId="0" applyNumberFormat="1" applyAlignment="1">
      <alignment horizontal="center" vertical="top"/>
    </xf>
    <xf numFmtId="1" fontId="0" fillId="0" borderId="0" xfId="0" applyNumberFormat="1"/>
    <xf numFmtId="14" fontId="0" fillId="0" borderId="0" xfId="0" applyNumberFormat="1" applyAlignment="1">
      <alignment horizontal="center" vertical="top" wrapText="1"/>
    </xf>
    <xf numFmtId="0" fontId="0" fillId="0" borderId="0" xfId="0" applyNumberFormat="1"/>
  </cellXfs>
  <cellStyles count="1">
    <cellStyle name="Обычный" xfId="0" builtinId="0"/>
  </cellStyles>
  <dxfs count="77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alignment horizontal="general" vertical="bottom" textRotation="0" wrapText="1" indent="0" relativeIndent="0" justifyLastLine="0" shrinkToFit="0" mergeCell="0" readingOrder="0"/>
    </dxf>
    <dxf>
      <alignment textRotation="0" wrapText="1" indent="0" relativeIndent="255" justifyLastLine="0" shrinkToFit="0" mergeCell="0" readingOrder="0"/>
    </dxf>
    <dxf>
      <numFmt numFmtId="1" formatCode="0"/>
    </dxf>
    <dxf>
      <numFmt numFmtId="19" formatCode="dd/mm/yyyy"/>
    </dxf>
    <dxf>
      <numFmt numFmtId="1" formatCode="0"/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</dxfs>
  <tableStyles count="1" defaultTableStyle="TableStyleMedium9" defaultPivotStyle="PivotStyleLight16">
    <tableStyle name="Стиль таблицы 1" pivot="0" count="1">
      <tableStyleElement type="wholeTable" dxfId="76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7" name="Таблица7" displayName="Таблица7" ref="A1:AA380" totalsRowShown="0">
  <autoFilter ref="A1:AA380">
    <filterColumn colId="3"/>
    <filterColumn colId="4"/>
    <filterColumn colId="5"/>
    <filterColumn colId="6"/>
    <filterColumn colId="7"/>
    <filterColumn colId="8"/>
    <filterColumn colId="9"/>
    <filterColumn colId="10"/>
    <filterColumn colId="11"/>
    <filterColumn colId="12"/>
    <filterColumn colId="13"/>
    <filterColumn colId="14"/>
    <filterColumn colId="15"/>
    <filterColumn colId="16"/>
    <filterColumn colId="17"/>
    <filterColumn colId="18"/>
    <filterColumn colId="19"/>
    <filterColumn colId="20"/>
    <filterColumn colId="21"/>
    <filterColumn colId="22"/>
    <filterColumn colId="23"/>
    <filterColumn colId="24"/>
  </autoFilter>
  <tableColumns count="27">
    <tableColumn id="1" name="№п/п" dataDxfId="0">
      <calculatedColumnFormula>IF(COUNTIF($B$2:B2,"&lt;&gt;"&amp;"")=A1,"",COUNTIF($B$2:B2,"&lt;&gt;"&amp;""))</calculatedColumnFormula>
    </tableColumn>
    <tableColumn id="2" name="№ лиц.счет" dataDxfId="75"/>
    <tableColumn id="3" name="Число" dataDxfId="74"/>
    <tableColumn id="6" name="Снятые показания счётчика" dataDxfId="73"/>
    <tableColumn id="18" name=" Число фев"/>
    <tableColumn id="7" name=" февраль"/>
    <tableColumn id="19" name=" Число март"/>
    <tableColumn id="8" name=" март"/>
    <tableColumn id="20" name=" Число апр"/>
    <tableColumn id="16" name=" апрель"/>
    <tableColumn id="21" name=" Число май"/>
    <tableColumn id="15" name=" май" dataDxfId="72"/>
    <tableColumn id="22" name=" Число июнь" dataDxfId="71"/>
    <tableColumn id="14" name=" июнь"/>
    <tableColumn id="23" name=" Число июль"/>
    <tableColumn id="13" name=" июль"/>
    <tableColumn id="24" name=" Число авг"/>
    <tableColumn id="12" name=" август"/>
    <tableColumn id="25" name=" Число сен"/>
    <tableColumn id="11" name=" сентябрь"/>
    <tableColumn id="26" name=" Число окт"/>
    <tableColumn id="10" name=" октябрь"/>
    <tableColumn id="27" name="Число ноябрь"/>
    <tableColumn id="9" name="ноябрь"/>
    <tableColumn id="28" name="Число дек"/>
    <tableColumn id="4" name=" декабрь"/>
    <tableColumn id="5" name="адрес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id="8" name="Таблица8" displayName="Таблица8" ref="A5:E36" totalsRowShown="0" headerRowDxfId="70" dataDxfId="69">
  <autoFilter ref="A5:E36"/>
  <tableColumns count="5">
    <tableColumn id="1" name="№п/п" dataDxfId="68"/>
    <tableColumn id="2" name="Число" dataDxfId="1">
      <calculatedColumnFormula>IFERROR(INDEX('Бела Куна'!$A$2:$AA$380,MATCH(январь!$C6,'Бела Куна'!$B$2:$B$380,0),MATCH(январь!B$5,'Бела Куна'!$A$1:$AA$1,0)),"")</calculatedColumnFormula>
    </tableColumn>
    <tableColumn id="3" name="№л/сч" dataDxfId="3">
      <calculatedColumnFormula array="1">IFERROR(INDEX('Бела Куна'!$B$2:$B$380,SMALL(IF('Бела Куна'!$D$2:$D$380&lt;&gt;"",ROW('Бела Куна'!$B$1:$B$379)),ROW(A1))),0)</calculatedColumnFormula>
    </tableColumn>
    <tableColumn id="4" name="Снятые показания счётчика" dataDxfId="2">
      <calculatedColumnFormula>IFERROR(INDEX('Бела Куна'!$A$2:$AA$380,MATCH(январь!$C6,'Бела Куна'!$B$2:$B$380,0),MATCH(январь!D$5,'Бела Куна'!$A$1:$AA$1,0)),0)</calculatedColumnFormula>
    </tableColumn>
    <tableColumn id="5" name="Адрес" dataDxfId="67">
      <calculatedColumnFormula>IFERROR(INDEX('Бела Куна'!$A$2:$AA$380,MATCH(январь!$C6,'Бела Куна'!$B$2:$B$380,0),MATCH(январь!E$5,'Бела Куна'!$A$1:$AA$1,0)),0)</calculatedColumnFormula>
    </tableColumn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id="9" name="Таблица810" displayName="Таблица810" ref="A48:E79" totalsRowShown="0" headerRowDxfId="66" dataDxfId="65">
  <autoFilter ref="A48:E79"/>
  <tableColumns count="5">
    <tableColumn id="1" name="№п/п" dataDxfId="64"/>
    <tableColumn id="2" name="Число" dataDxfId="63"/>
    <tableColumn id="3" name="№л/сч" dataDxfId="62"/>
    <tableColumn id="4" name="Снятые показания счётчика" dataDxfId="61"/>
    <tableColumn id="5" name="Адрес" dataDxfId="60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id="10" name="Таблица811" displayName="Таблица811" ref="A92:E123" totalsRowShown="0" headerRowDxfId="59" dataDxfId="58">
  <autoFilter ref="A92:E123"/>
  <tableColumns count="5">
    <tableColumn id="1" name="№п/п" dataDxfId="57"/>
    <tableColumn id="2" name="Число" dataDxfId="56"/>
    <tableColumn id="3" name="№л/сч" dataDxfId="55"/>
    <tableColumn id="4" name="Снятые показания счётчика" dataDxfId="54"/>
    <tableColumn id="5" name="Адрес" dataDxfId="53"/>
  </tableColumns>
  <tableStyleInfo name="Стиль таблицы 1" showFirstColumn="0" showLastColumn="0" showRowStripes="1" showColumnStripes="0"/>
</table>
</file>

<file path=xl/tables/table5.xml><?xml version="1.0" encoding="utf-8"?>
<table xmlns="http://schemas.openxmlformats.org/spreadsheetml/2006/main" id="13" name="Таблица814" displayName="Таблица814" ref="A135:E166" totalsRowShown="0" headerRowDxfId="52" dataDxfId="51">
  <autoFilter ref="A135:E166"/>
  <tableColumns count="5">
    <tableColumn id="1" name="№п/п" dataDxfId="50"/>
    <tableColumn id="2" name="Число" dataDxfId="49"/>
    <tableColumn id="3" name="№л/сч" dataDxfId="48"/>
    <tableColumn id="4" name="Снятые показания счётчика" dataDxfId="47"/>
    <tableColumn id="5" name="Адрес" dataDxfId="46"/>
  </tableColumns>
  <tableStyleInfo name="Стиль таблицы 1" showFirstColumn="0" showLastColumn="0" showRowStripes="1" showColumnStripes="0"/>
</table>
</file>

<file path=xl/tables/table6.xml><?xml version="1.0" encoding="utf-8"?>
<table xmlns="http://schemas.openxmlformats.org/spreadsheetml/2006/main" id="14" name="Таблица81415" displayName="Таблица81415" ref="A177:E208" totalsRowShown="0" headerRowDxfId="45" dataDxfId="44">
  <autoFilter ref="A177:E208"/>
  <tableColumns count="5">
    <tableColumn id="1" name="№п/п" dataDxfId="43"/>
    <tableColumn id="2" name="Число" dataDxfId="42"/>
    <tableColumn id="3" name="№л/сч" dataDxfId="41"/>
    <tableColumn id="4" name="Снятые показания счётчика" dataDxfId="40"/>
    <tableColumn id="5" name="Адрес" dataDxfId="39"/>
  </tableColumns>
  <tableStyleInfo name="Стиль таблицы 1" showFirstColumn="0" showLastColumn="0" showRowStripes="1" showColumnStripes="0"/>
</table>
</file>

<file path=xl/tables/table7.xml><?xml version="1.0" encoding="utf-8"?>
<table xmlns="http://schemas.openxmlformats.org/spreadsheetml/2006/main" id="15" name="Таблица81416" displayName="Таблица81416" ref="A219:E250" totalsRowShown="0" headerRowDxfId="38" dataDxfId="37">
  <autoFilter ref="A219:E250"/>
  <tableColumns count="5">
    <tableColumn id="1" name="№п/п" dataDxfId="36"/>
    <tableColumn id="2" name="Число" dataDxfId="35"/>
    <tableColumn id="3" name="№л/сч" dataDxfId="34"/>
    <tableColumn id="4" name="Снятые показания счётчика" dataDxfId="33"/>
    <tableColumn id="5" name="Адрес" dataDxfId="32"/>
  </tableColumns>
  <tableStyleInfo name="Стиль таблицы 1" showFirstColumn="0" showLastColumn="0" showRowStripes="1" showColumnStripes="0"/>
</table>
</file>

<file path=xl/tables/table8.xml><?xml version="1.0" encoding="utf-8"?>
<table xmlns="http://schemas.openxmlformats.org/spreadsheetml/2006/main" id="16" name="Таблица81417" displayName="Таблица81417" ref="A261:E292" totalsRowShown="0" headerRowDxfId="31" dataDxfId="30">
  <autoFilter ref="A261:E292"/>
  <tableColumns count="5">
    <tableColumn id="1" name="№п/п" dataDxfId="29"/>
    <tableColumn id="2" name="Число" dataDxfId="28"/>
    <tableColumn id="3" name="№л/сч" dataDxfId="27"/>
    <tableColumn id="4" name="Снятые показания счётчика" dataDxfId="26"/>
    <tableColumn id="5" name="Адрес" dataDxfId="25"/>
  </tableColumns>
  <tableStyleInfo name="Стиль таблицы 1" showFirstColumn="0" showLastColumn="0" showRowStripes="1" showColumnStripes="0"/>
</table>
</file>

<file path=xl/tables/table9.xml><?xml version="1.0" encoding="utf-8"?>
<table xmlns="http://schemas.openxmlformats.org/spreadsheetml/2006/main" id="17" name="Таблица81418" displayName="Таблица81418" ref="A303:E334" totalsRowShown="0" headerRowDxfId="24" dataDxfId="23">
  <autoFilter ref="A303:E334"/>
  <tableColumns count="5">
    <tableColumn id="1" name="№п/п" dataDxfId="22"/>
    <tableColumn id="2" name="Число" dataDxfId="21"/>
    <tableColumn id="3" name="№л/сч" dataDxfId="20"/>
    <tableColumn id="4" name="Снятые показания счётчика" dataDxfId="19"/>
    <tableColumn id="5" name="Адрес" dataDxfId="18"/>
  </tableColumns>
  <tableStyleInfo name="Стиль таблицы 1" showFirstColumn="0" showLastColumn="0" showRowStripes="1" showColumnStripes="0"/>
</table>
</file>

<file path=xl/tables/table10.xml><?xml version="1.0" encoding="utf-8"?>
<table xmlns="http://schemas.openxmlformats.org/spreadsheetml/2006/main" id="146" name="Таблица8147" displayName="Таблица8147" ref="A346:E377" totalsRowShown="0" headerRowDxfId="17" dataDxfId="16">
  <autoFilter ref="A346:E377"/>
  <tableColumns count="5">
    <tableColumn id="1" name="№п/п" dataDxfId="15"/>
    <tableColumn id="2" name="Число" dataDxfId="14"/>
    <tableColumn id="3" name="№л/сч" dataDxfId="13"/>
    <tableColumn id="4" name="Снятые показания счётчика" dataDxfId="12"/>
    <tableColumn id="5" name="Адрес" dataDxfId="11"/>
  </tableColumns>
  <tableStyleInfo name="Стиль таблицы 1" showFirstColumn="0" showLastColumn="0" showRowStripes="1" showColumnStripes="0"/>
</table>
</file>

<file path=xl/tables/table11.xml><?xml version="1.0" encoding="utf-8"?>
<table xmlns="http://schemas.openxmlformats.org/spreadsheetml/2006/main" id="147" name="Таблица8148" displayName="Таблица8148" ref="A388:E419" totalsRowShown="0" headerRowDxfId="10" dataDxfId="9">
  <autoFilter ref="A388:E419"/>
  <tableColumns count="5">
    <tableColumn id="1" name="№п/п" dataDxfId="8"/>
    <tableColumn id="2" name="Число" dataDxfId="7"/>
    <tableColumn id="3" name="№л/сч" dataDxfId="6"/>
    <tableColumn id="4" name="Снятые показания счётчика" dataDxfId="5"/>
    <tableColumn id="5" name="Адрес" dataDxfId="4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2">
    <tabColor rgb="FFC00000"/>
  </sheetPr>
  <dimension ref="A1:AA380"/>
  <sheetViews>
    <sheetView workbookViewId="0">
      <selection activeCell="A22" sqref="A22:A380"/>
    </sheetView>
  </sheetViews>
  <sheetFormatPr defaultRowHeight="15"/>
  <cols>
    <col min="1" max="1" width="6.28515625" customWidth="1"/>
    <col min="2" max="2" width="12.42578125" style="17" customWidth="1"/>
    <col min="3" max="3" width="10.42578125" style="8" customWidth="1"/>
    <col min="4" max="4" width="10.85546875" style="17" customWidth="1"/>
    <col min="5" max="5" width="8.7109375" customWidth="1"/>
    <col min="6" max="6" width="10.5703125" customWidth="1"/>
    <col min="7" max="7" width="9" customWidth="1"/>
    <col min="8" max="8" width="10.5703125" customWidth="1"/>
    <col min="9" max="9" width="8.85546875" customWidth="1"/>
    <col min="10" max="10" width="10.7109375" customWidth="1"/>
    <col min="11" max="11" width="8.42578125" customWidth="1"/>
    <col min="12" max="12" width="10.85546875" customWidth="1"/>
    <col min="13" max="13" width="8" customWidth="1"/>
    <col min="14" max="14" width="10.7109375" customWidth="1"/>
    <col min="15" max="15" width="8.7109375" customWidth="1"/>
    <col min="16" max="16" width="10.85546875" customWidth="1"/>
    <col min="17" max="17" width="8.5703125" customWidth="1"/>
    <col min="18" max="18" width="10.5703125" customWidth="1"/>
    <col min="19" max="19" width="8.7109375" customWidth="1"/>
    <col min="20" max="20" width="10.7109375" customWidth="1"/>
    <col min="21" max="21" width="8.28515625" customWidth="1"/>
    <col min="22" max="22" width="10.85546875" customWidth="1"/>
    <col min="23" max="23" width="8.42578125" customWidth="1"/>
    <col min="24" max="24" width="10.85546875" customWidth="1"/>
    <col min="25" max="25" width="7.85546875" customWidth="1"/>
    <col min="26" max="26" width="10.5703125" customWidth="1"/>
    <col min="27" max="27" width="36.7109375" customWidth="1"/>
  </cols>
  <sheetData>
    <row r="1" spans="1:27" ht="44.25" customHeight="1">
      <c r="A1" s="7" t="s">
        <v>2</v>
      </c>
      <c r="B1" s="16" t="s">
        <v>16</v>
      </c>
      <c r="C1" s="18" t="s">
        <v>15</v>
      </c>
      <c r="D1" s="5" t="s">
        <v>0</v>
      </c>
      <c r="E1" s="2" t="s">
        <v>17</v>
      </c>
      <c r="F1" s="2" t="s">
        <v>5</v>
      </c>
      <c r="G1" s="2" t="s">
        <v>18</v>
      </c>
      <c r="H1" s="2" t="s">
        <v>6</v>
      </c>
      <c r="I1" s="2" t="s">
        <v>19</v>
      </c>
      <c r="J1" s="2" t="s">
        <v>7</v>
      </c>
      <c r="K1" s="15" t="s">
        <v>20</v>
      </c>
      <c r="L1" s="2" t="s">
        <v>8</v>
      </c>
      <c r="M1" s="15" t="s">
        <v>21</v>
      </c>
      <c r="N1" s="2" t="s">
        <v>9</v>
      </c>
      <c r="O1" s="15" t="s">
        <v>22</v>
      </c>
      <c r="P1" s="2" t="s">
        <v>10</v>
      </c>
      <c r="Q1" s="15" t="s">
        <v>23</v>
      </c>
      <c r="R1" s="2" t="s">
        <v>11</v>
      </c>
      <c r="S1" s="15" t="s">
        <v>24</v>
      </c>
      <c r="T1" s="2" t="s">
        <v>12</v>
      </c>
      <c r="U1" s="7" t="s">
        <v>25</v>
      </c>
      <c r="V1" s="2" t="s">
        <v>13</v>
      </c>
      <c r="W1" s="15" t="s">
        <v>26</v>
      </c>
      <c r="X1" s="2" t="s">
        <v>14</v>
      </c>
      <c r="Y1" s="15" t="s">
        <v>27</v>
      </c>
      <c r="Z1" s="2" t="s">
        <v>4</v>
      </c>
      <c r="AA1" s="1" t="s">
        <v>3</v>
      </c>
    </row>
    <row r="2" spans="1:27">
      <c r="A2" s="19"/>
      <c r="B2" s="17">
        <v>111111</v>
      </c>
      <c r="C2" s="8">
        <v>41640</v>
      </c>
      <c r="D2" s="17">
        <v>12345</v>
      </c>
      <c r="L2" s="6"/>
      <c r="M2" s="6"/>
      <c r="AA2" t="s">
        <v>37</v>
      </c>
    </row>
    <row r="3" spans="1:27">
      <c r="A3" s="19"/>
      <c r="B3" s="17">
        <v>111112</v>
      </c>
      <c r="C3" s="8">
        <v>41640</v>
      </c>
      <c r="D3" s="17">
        <v>23456</v>
      </c>
      <c r="L3" s="6"/>
      <c r="M3" s="6"/>
      <c r="P3" s="6"/>
      <c r="Q3" s="6"/>
      <c r="R3" s="6"/>
      <c r="S3" s="6"/>
      <c r="Z3" s="1"/>
      <c r="AA3" t="s">
        <v>38</v>
      </c>
    </row>
    <row r="4" spans="1:27">
      <c r="A4" s="19"/>
      <c r="B4" s="17">
        <v>123423</v>
      </c>
      <c r="C4" s="8">
        <v>41641</v>
      </c>
      <c r="D4" s="17">
        <v>234</v>
      </c>
      <c r="L4" s="6"/>
      <c r="M4" s="6"/>
      <c r="AA4" t="s">
        <v>39</v>
      </c>
    </row>
    <row r="5" spans="1:27">
      <c r="A5" s="19"/>
      <c r="B5" s="17">
        <v>34566</v>
      </c>
      <c r="C5" s="8">
        <v>41642</v>
      </c>
      <c r="D5" s="17">
        <v>555</v>
      </c>
      <c r="L5" s="6"/>
      <c r="M5" s="6"/>
      <c r="AA5" t="s">
        <v>40</v>
      </c>
    </row>
    <row r="6" spans="1:27">
      <c r="A6" s="19"/>
      <c r="B6" s="17">
        <v>1</v>
      </c>
      <c r="L6" s="6"/>
      <c r="M6" s="6"/>
    </row>
    <row r="7" spans="1:27">
      <c r="A7" s="19"/>
      <c r="L7" s="6"/>
      <c r="M7" s="6"/>
    </row>
    <row r="8" spans="1:27">
      <c r="A8" s="19"/>
      <c r="L8" s="6"/>
      <c r="M8" s="6"/>
    </row>
    <row r="9" spans="1:27">
      <c r="A9" s="19"/>
      <c r="L9" s="6"/>
      <c r="M9" s="6"/>
    </row>
    <row r="10" spans="1:27">
      <c r="A10" s="19"/>
      <c r="L10" s="6"/>
      <c r="M10" s="6"/>
    </row>
    <row r="11" spans="1:27">
      <c r="A11" s="19"/>
      <c r="L11" s="6"/>
      <c r="M11" s="6"/>
    </row>
    <row r="12" spans="1:27">
      <c r="A12" s="19"/>
      <c r="L12" s="6"/>
      <c r="M12" s="6"/>
    </row>
    <row r="13" spans="1:27">
      <c r="A13" s="19"/>
      <c r="L13" s="6"/>
      <c r="M13" s="6"/>
    </row>
    <row r="14" spans="1:27">
      <c r="A14" s="19"/>
      <c r="L14" s="6"/>
      <c r="M14" s="6"/>
    </row>
    <row r="15" spans="1:27">
      <c r="A15" s="19"/>
      <c r="L15" s="6"/>
      <c r="M15" s="6"/>
    </row>
    <row r="16" spans="1:27">
      <c r="A16" s="19"/>
      <c r="L16" s="6"/>
      <c r="M16" s="6"/>
    </row>
    <row r="17" spans="1:13">
      <c r="A17" s="19"/>
      <c r="L17" s="6"/>
      <c r="M17" s="6"/>
    </row>
    <row r="18" spans="1:13">
      <c r="A18" s="19"/>
      <c r="L18" s="6"/>
      <c r="M18" s="6"/>
    </row>
    <row r="19" spans="1:13">
      <c r="A19" s="19"/>
      <c r="L19" s="6"/>
      <c r="M19" s="6"/>
    </row>
    <row r="20" spans="1:13">
      <c r="A20" s="19"/>
      <c r="L20" s="6"/>
      <c r="M20" s="6"/>
    </row>
    <row r="21" spans="1:13">
      <c r="A21" s="19"/>
      <c r="L21" s="6"/>
      <c r="M21" s="6"/>
    </row>
    <row r="22" spans="1:13">
      <c r="A22" s="19"/>
      <c r="L22" s="6"/>
      <c r="M22" s="6"/>
    </row>
    <row r="23" spans="1:13">
      <c r="A23" s="19"/>
      <c r="L23" s="6"/>
      <c r="M23" s="6"/>
    </row>
    <row r="24" spans="1:13">
      <c r="A24" s="19"/>
      <c r="L24" s="6"/>
      <c r="M24" s="6"/>
    </row>
    <row r="25" spans="1:13">
      <c r="A25" s="19"/>
      <c r="L25" s="6"/>
      <c r="M25" s="6"/>
    </row>
    <row r="26" spans="1:13">
      <c r="A26" s="19"/>
      <c r="L26" s="6"/>
      <c r="M26" s="6"/>
    </row>
    <row r="27" spans="1:13">
      <c r="A27" s="19"/>
      <c r="L27" s="6"/>
      <c r="M27" s="6"/>
    </row>
    <row r="28" spans="1:13">
      <c r="A28" s="19"/>
      <c r="L28" s="6"/>
      <c r="M28" s="6"/>
    </row>
    <row r="29" spans="1:13">
      <c r="A29" s="19"/>
      <c r="L29" s="6"/>
      <c r="M29" s="6"/>
    </row>
    <row r="30" spans="1:13">
      <c r="A30" s="19"/>
      <c r="L30" s="6"/>
      <c r="M30" s="6"/>
    </row>
    <row r="31" spans="1:13">
      <c r="A31" s="19"/>
      <c r="L31" s="6"/>
      <c r="M31" s="6"/>
    </row>
    <row r="32" spans="1:13">
      <c r="A32" s="19"/>
      <c r="L32" s="6"/>
      <c r="M32" s="6"/>
    </row>
    <row r="33" spans="1:13">
      <c r="A33" s="19"/>
      <c r="L33" s="6"/>
      <c r="M33" s="6"/>
    </row>
    <row r="34" spans="1:13">
      <c r="A34" s="19"/>
      <c r="L34" s="6"/>
      <c r="M34" s="6"/>
    </row>
    <row r="35" spans="1:13">
      <c r="A35" s="19"/>
      <c r="L35" s="6"/>
      <c r="M35" s="6"/>
    </row>
    <row r="36" spans="1:13">
      <c r="A36" s="19"/>
      <c r="L36" s="6"/>
      <c r="M36" s="6"/>
    </row>
    <row r="37" spans="1:13">
      <c r="A37" s="19"/>
      <c r="L37" s="6"/>
      <c r="M37" s="6"/>
    </row>
    <row r="38" spans="1:13">
      <c r="A38" s="19"/>
      <c r="L38" s="6"/>
      <c r="M38" s="6"/>
    </row>
    <row r="39" spans="1:13">
      <c r="A39" s="19"/>
      <c r="L39" s="6"/>
      <c r="M39" s="6"/>
    </row>
    <row r="40" spans="1:13">
      <c r="A40" s="19"/>
      <c r="L40" s="6"/>
      <c r="M40" s="6"/>
    </row>
    <row r="41" spans="1:13">
      <c r="A41" s="19"/>
      <c r="L41" s="6"/>
      <c r="M41" s="6"/>
    </row>
    <row r="42" spans="1:13">
      <c r="A42" s="19"/>
      <c r="L42" s="6"/>
      <c r="M42" s="6"/>
    </row>
    <row r="43" spans="1:13">
      <c r="A43" s="19"/>
      <c r="L43" s="6"/>
      <c r="M43" s="6"/>
    </row>
    <row r="44" spans="1:13">
      <c r="A44" s="19"/>
      <c r="L44" s="6"/>
      <c r="M44" s="6"/>
    </row>
    <row r="45" spans="1:13">
      <c r="A45" s="19"/>
      <c r="L45" s="6"/>
      <c r="M45" s="6"/>
    </row>
    <row r="46" spans="1:13">
      <c r="A46" s="19"/>
      <c r="L46" s="6"/>
      <c r="M46" s="6"/>
    </row>
    <row r="47" spans="1:13">
      <c r="A47" s="19"/>
      <c r="L47" s="6"/>
      <c r="M47" s="6"/>
    </row>
    <row r="48" spans="1:13">
      <c r="A48" s="19"/>
      <c r="L48" s="6"/>
      <c r="M48" s="6"/>
    </row>
    <row r="49" spans="1:13">
      <c r="A49" s="19"/>
      <c r="L49" s="6"/>
      <c r="M49" s="6"/>
    </row>
    <row r="50" spans="1:13">
      <c r="A50" s="19"/>
      <c r="L50" s="6"/>
      <c r="M50" s="6"/>
    </row>
    <row r="51" spans="1:13">
      <c r="A51" s="19"/>
      <c r="L51" s="6"/>
      <c r="M51" s="6"/>
    </row>
    <row r="52" spans="1:13">
      <c r="A52" s="19"/>
      <c r="L52" s="6"/>
      <c r="M52" s="6"/>
    </row>
    <row r="53" spans="1:13">
      <c r="A53" s="19"/>
      <c r="L53" s="6"/>
      <c r="M53" s="6"/>
    </row>
    <row r="54" spans="1:13">
      <c r="A54" s="19"/>
      <c r="L54" s="6"/>
      <c r="M54" s="6"/>
    </row>
    <row r="55" spans="1:13">
      <c r="A55" s="19"/>
      <c r="L55" s="6"/>
      <c r="M55" s="6"/>
    </row>
    <row r="56" spans="1:13">
      <c r="A56" s="19"/>
      <c r="L56" s="6"/>
      <c r="M56" s="6"/>
    </row>
    <row r="57" spans="1:13">
      <c r="A57" s="19"/>
      <c r="L57" s="6"/>
      <c r="M57" s="6"/>
    </row>
    <row r="58" spans="1:13">
      <c r="A58" s="19"/>
      <c r="L58" s="6"/>
      <c r="M58" s="6"/>
    </row>
    <row r="59" spans="1:13">
      <c r="A59" s="19"/>
      <c r="L59" s="6"/>
      <c r="M59" s="6"/>
    </row>
    <row r="60" spans="1:13">
      <c r="A60" s="19"/>
      <c r="L60" s="6"/>
      <c r="M60" s="6"/>
    </row>
    <row r="61" spans="1:13">
      <c r="A61" s="19"/>
      <c r="L61" s="6"/>
      <c r="M61" s="6"/>
    </row>
    <row r="62" spans="1:13">
      <c r="A62" s="19"/>
      <c r="L62" s="6"/>
      <c r="M62" s="6"/>
    </row>
    <row r="63" spans="1:13">
      <c r="A63" s="19"/>
      <c r="L63" s="6"/>
      <c r="M63" s="6"/>
    </row>
    <row r="64" spans="1:13">
      <c r="A64" s="19"/>
      <c r="L64" s="6"/>
      <c r="M64" s="6"/>
    </row>
    <row r="65" spans="1:13">
      <c r="A65" s="19"/>
      <c r="L65" s="6"/>
      <c r="M65" s="6"/>
    </row>
    <row r="66" spans="1:13">
      <c r="A66" s="19"/>
      <c r="L66" s="6"/>
      <c r="M66" s="6"/>
    </row>
    <row r="67" spans="1:13">
      <c r="A67" s="19"/>
      <c r="L67" s="6"/>
      <c r="M67" s="6"/>
    </row>
    <row r="68" spans="1:13">
      <c r="A68" s="19"/>
      <c r="L68" s="6"/>
      <c r="M68" s="6"/>
    </row>
    <row r="69" spans="1:13">
      <c r="A69" s="19"/>
      <c r="L69" s="6"/>
      <c r="M69" s="6"/>
    </row>
    <row r="70" spans="1:13">
      <c r="A70" s="19"/>
      <c r="L70" s="6"/>
      <c r="M70" s="6"/>
    </row>
    <row r="71" spans="1:13">
      <c r="A71" s="19"/>
      <c r="L71" s="6"/>
      <c r="M71" s="6"/>
    </row>
    <row r="72" spans="1:13">
      <c r="A72" s="19"/>
      <c r="L72" s="6"/>
      <c r="M72" s="6"/>
    </row>
    <row r="73" spans="1:13">
      <c r="A73" s="19"/>
      <c r="L73" s="6"/>
      <c r="M73" s="6"/>
    </row>
    <row r="74" spans="1:13">
      <c r="A74" s="19"/>
      <c r="L74" s="6"/>
      <c r="M74" s="6"/>
    </row>
    <row r="75" spans="1:13">
      <c r="A75" s="19"/>
      <c r="L75" s="6"/>
      <c r="M75" s="6"/>
    </row>
    <row r="76" spans="1:13">
      <c r="A76" s="19"/>
      <c r="L76" s="6"/>
      <c r="M76" s="6"/>
    </row>
    <row r="77" spans="1:13">
      <c r="A77" s="19"/>
      <c r="L77" s="6"/>
      <c r="M77" s="6"/>
    </row>
    <row r="78" spans="1:13">
      <c r="A78" s="19"/>
      <c r="L78" s="6"/>
      <c r="M78" s="6"/>
    </row>
    <row r="79" spans="1:13">
      <c r="A79" s="19"/>
      <c r="L79" s="6"/>
      <c r="M79" s="6"/>
    </row>
    <row r="80" spans="1:13">
      <c r="A80" s="19"/>
      <c r="L80" s="6"/>
      <c r="M80" s="6"/>
    </row>
    <row r="81" spans="1:13">
      <c r="A81" s="19"/>
      <c r="L81" s="6"/>
      <c r="M81" s="6"/>
    </row>
    <row r="82" spans="1:13">
      <c r="A82" s="19"/>
      <c r="L82" s="6"/>
      <c r="M82" s="6"/>
    </row>
    <row r="83" spans="1:13">
      <c r="A83" s="19"/>
      <c r="L83" s="6"/>
      <c r="M83" s="6"/>
    </row>
    <row r="84" spans="1:13">
      <c r="A84" s="19"/>
      <c r="L84" s="6"/>
      <c r="M84" s="6"/>
    </row>
    <row r="85" spans="1:13">
      <c r="A85" s="19"/>
      <c r="L85" s="6"/>
      <c r="M85" s="6"/>
    </row>
    <row r="86" spans="1:13">
      <c r="A86" s="19"/>
      <c r="L86" s="6"/>
      <c r="M86" s="6"/>
    </row>
    <row r="87" spans="1:13">
      <c r="A87" s="19"/>
      <c r="L87" s="6"/>
      <c r="M87" s="6"/>
    </row>
    <row r="88" spans="1:13">
      <c r="A88" s="19"/>
      <c r="L88" s="6"/>
      <c r="M88" s="6"/>
    </row>
    <row r="89" spans="1:13">
      <c r="A89" s="19"/>
      <c r="L89" s="6"/>
      <c r="M89" s="6"/>
    </row>
    <row r="90" spans="1:13">
      <c r="A90" s="19"/>
      <c r="L90" s="6"/>
      <c r="M90" s="6"/>
    </row>
    <row r="91" spans="1:13">
      <c r="A91" s="19"/>
      <c r="L91" s="6"/>
      <c r="M91" s="6"/>
    </row>
    <row r="92" spans="1:13">
      <c r="A92" s="19"/>
      <c r="L92" s="6"/>
      <c r="M92" s="6"/>
    </row>
    <row r="93" spans="1:13">
      <c r="A93" s="19"/>
      <c r="L93" s="6"/>
      <c r="M93" s="6"/>
    </row>
    <row r="94" spans="1:13">
      <c r="A94" s="19"/>
      <c r="L94" s="6"/>
      <c r="M94" s="6"/>
    </row>
    <row r="95" spans="1:13">
      <c r="A95" s="19"/>
      <c r="L95" s="6"/>
      <c r="M95" s="6"/>
    </row>
    <row r="96" spans="1:13">
      <c r="A96" s="19"/>
      <c r="L96" s="6"/>
      <c r="M96" s="6"/>
    </row>
    <row r="97" spans="1:13">
      <c r="A97" s="19"/>
      <c r="L97" s="6"/>
      <c r="M97" s="6"/>
    </row>
    <row r="98" spans="1:13">
      <c r="A98" s="19"/>
      <c r="L98" s="6"/>
      <c r="M98" s="6"/>
    </row>
    <row r="99" spans="1:13">
      <c r="A99" s="19"/>
      <c r="L99" s="6"/>
      <c r="M99" s="6"/>
    </row>
    <row r="100" spans="1:13">
      <c r="A100" s="19"/>
      <c r="L100" s="6"/>
      <c r="M100" s="6"/>
    </row>
    <row r="101" spans="1:13">
      <c r="A101" s="19"/>
      <c r="L101" s="6"/>
      <c r="M101" s="6"/>
    </row>
    <row r="102" spans="1:13">
      <c r="A102" s="19"/>
      <c r="L102" s="6"/>
      <c r="M102" s="6"/>
    </row>
    <row r="103" spans="1:13">
      <c r="A103" s="19"/>
      <c r="L103" s="6"/>
      <c r="M103" s="6"/>
    </row>
    <row r="104" spans="1:13">
      <c r="A104" s="19"/>
      <c r="L104" s="6"/>
      <c r="M104" s="6"/>
    </row>
    <row r="105" spans="1:13">
      <c r="A105" s="19"/>
      <c r="L105" s="6"/>
      <c r="M105" s="6"/>
    </row>
    <row r="106" spans="1:13">
      <c r="A106" s="19"/>
      <c r="L106" s="6"/>
      <c r="M106" s="6"/>
    </row>
    <row r="107" spans="1:13">
      <c r="A107" s="19"/>
      <c r="L107" s="6"/>
      <c r="M107" s="6"/>
    </row>
    <row r="108" spans="1:13">
      <c r="A108" s="19"/>
      <c r="L108" s="6"/>
      <c r="M108" s="6"/>
    </row>
    <row r="109" spans="1:13">
      <c r="A109" s="19"/>
      <c r="L109" s="6"/>
      <c r="M109" s="6"/>
    </row>
    <row r="110" spans="1:13">
      <c r="A110" s="19"/>
      <c r="L110" s="6"/>
      <c r="M110" s="6"/>
    </row>
    <row r="111" spans="1:13">
      <c r="A111" s="19"/>
      <c r="L111" s="6"/>
      <c r="M111" s="6"/>
    </row>
    <row r="112" spans="1:13">
      <c r="A112" s="19"/>
      <c r="L112" s="6"/>
      <c r="M112" s="6"/>
    </row>
    <row r="113" spans="1:13">
      <c r="A113" s="19"/>
      <c r="L113" s="6"/>
      <c r="M113" s="6"/>
    </row>
    <row r="114" spans="1:13">
      <c r="A114" s="19"/>
      <c r="L114" s="6"/>
      <c r="M114" s="6"/>
    </row>
    <row r="115" spans="1:13">
      <c r="A115" s="19"/>
      <c r="L115" s="6"/>
      <c r="M115" s="6"/>
    </row>
    <row r="116" spans="1:13">
      <c r="A116" s="19"/>
      <c r="L116" s="6"/>
      <c r="M116" s="6"/>
    </row>
    <row r="117" spans="1:13">
      <c r="A117" s="19"/>
      <c r="L117" s="6"/>
      <c r="M117" s="6"/>
    </row>
    <row r="118" spans="1:13">
      <c r="A118" s="19"/>
      <c r="L118" s="6"/>
      <c r="M118" s="6"/>
    </row>
    <row r="119" spans="1:13">
      <c r="A119" s="19"/>
      <c r="L119" s="6"/>
      <c r="M119" s="6"/>
    </row>
    <row r="120" spans="1:13">
      <c r="A120" s="19"/>
      <c r="L120" s="6"/>
      <c r="M120" s="6"/>
    </row>
    <row r="121" spans="1:13">
      <c r="A121" s="19"/>
      <c r="L121" s="6"/>
      <c r="M121" s="6"/>
    </row>
    <row r="122" spans="1:13">
      <c r="A122" s="19"/>
      <c r="L122" s="6"/>
      <c r="M122" s="6"/>
    </row>
    <row r="123" spans="1:13">
      <c r="A123" s="19"/>
      <c r="L123" s="6"/>
      <c r="M123" s="6"/>
    </row>
    <row r="124" spans="1:13">
      <c r="A124" s="19"/>
      <c r="L124" s="6"/>
      <c r="M124" s="6"/>
    </row>
    <row r="125" spans="1:13">
      <c r="A125" s="19"/>
      <c r="L125" s="6"/>
      <c r="M125" s="6"/>
    </row>
    <row r="126" spans="1:13">
      <c r="A126" s="19"/>
      <c r="L126" s="6"/>
      <c r="M126" s="6"/>
    </row>
    <row r="127" spans="1:13">
      <c r="A127" s="19"/>
      <c r="L127" s="6"/>
      <c r="M127" s="6"/>
    </row>
    <row r="128" spans="1:13">
      <c r="A128" s="19"/>
      <c r="L128" s="6"/>
      <c r="M128" s="6"/>
    </row>
    <row r="129" spans="1:13">
      <c r="A129" s="19"/>
      <c r="L129" s="6"/>
      <c r="M129" s="6"/>
    </row>
    <row r="130" spans="1:13">
      <c r="A130" s="19"/>
      <c r="L130" s="6"/>
      <c r="M130" s="6"/>
    </row>
    <row r="131" spans="1:13">
      <c r="A131" s="19"/>
      <c r="L131" s="6"/>
      <c r="M131" s="6"/>
    </row>
    <row r="132" spans="1:13">
      <c r="A132" s="19"/>
      <c r="L132" s="6"/>
      <c r="M132" s="6"/>
    </row>
    <row r="133" spans="1:13">
      <c r="A133" s="19"/>
      <c r="L133" s="6"/>
      <c r="M133" s="6"/>
    </row>
    <row r="134" spans="1:13">
      <c r="A134" s="19"/>
      <c r="L134" s="6"/>
      <c r="M134" s="6"/>
    </row>
    <row r="135" spans="1:13">
      <c r="A135" s="19"/>
      <c r="L135" s="6"/>
      <c r="M135" s="6"/>
    </row>
    <row r="136" spans="1:13">
      <c r="A136" s="19"/>
      <c r="L136" s="6"/>
      <c r="M136" s="6"/>
    </row>
    <row r="137" spans="1:13">
      <c r="A137" s="19"/>
      <c r="L137" s="6"/>
      <c r="M137" s="6"/>
    </row>
    <row r="138" spans="1:13">
      <c r="A138" s="19"/>
      <c r="L138" s="6"/>
      <c r="M138" s="6"/>
    </row>
    <row r="139" spans="1:13">
      <c r="A139" s="19"/>
      <c r="L139" s="6"/>
      <c r="M139" s="6"/>
    </row>
    <row r="140" spans="1:13">
      <c r="A140" s="19"/>
      <c r="L140" s="6"/>
      <c r="M140" s="6"/>
    </row>
    <row r="141" spans="1:13">
      <c r="A141" s="19"/>
      <c r="L141" s="6"/>
      <c r="M141" s="6"/>
    </row>
    <row r="142" spans="1:13">
      <c r="A142" s="19"/>
      <c r="L142" s="6"/>
      <c r="M142" s="6"/>
    </row>
    <row r="143" spans="1:13">
      <c r="A143" s="19"/>
      <c r="L143" s="6"/>
      <c r="M143" s="6"/>
    </row>
    <row r="144" spans="1:13">
      <c r="A144" s="19"/>
      <c r="L144" s="6"/>
      <c r="M144" s="6"/>
    </row>
    <row r="145" spans="1:13">
      <c r="A145" s="19"/>
      <c r="L145" s="6"/>
      <c r="M145" s="6"/>
    </row>
    <row r="146" spans="1:13">
      <c r="A146" s="19"/>
      <c r="L146" s="6"/>
      <c r="M146" s="6"/>
    </row>
    <row r="147" spans="1:13">
      <c r="A147" s="19"/>
      <c r="L147" s="6"/>
      <c r="M147" s="6"/>
    </row>
    <row r="148" spans="1:13">
      <c r="A148" s="19"/>
      <c r="L148" s="6"/>
      <c r="M148" s="6"/>
    </row>
    <row r="149" spans="1:13">
      <c r="A149" s="19"/>
      <c r="L149" s="6"/>
      <c r="M149" s="6"/>
    </row>
    <row r="150" spans="1:13">
      <c r="A150" s="19"/>
      <c r="L150" s="6"/>
      <c r="M150" s="6"/>
    </row>
    <row r="151" spans="1:13">
      <c r="A151" s="19"/>
      <c r="L151" s="6"/>
      <c r="M151" s="6"/>
    </row>
    <row r="152" spans="1:13">
      <c r="A152" s="19"/>
      <c r="L152" s="6"/>
      <c r="M152" s="6"/>
    </row>
    <row r="153" spans="1:13">
      <c r="A153" s="19"/>
      <c r="L153" s="6"/>
      <c r="M153" s="6"/>
    </row>
    <row r="154" spans="1:13">
      <c r="A154" s="19"/>
      <c r="L154" s="6"/>
      <c r="M154" s="6"/>
    </row>
    <row r="155" spans="1:13">
      <c r="A155" s="19"/>
      <c r="L155" s="6"/>
      <c r="M155" s="6"/>
    </row>
    <row r="156" spans="1:13">
      <c r="A156" s="19"/>
      <c r="L156" s="6"/>
      <c r="M156" s="6"/>
    </row>
    <row r="157" spans="1:13">
      <c r="A157" s="19"/>
      <c r="L157" s="6"/>
      <c r="M157" s="6"/>
    </row>
    <row r="158" spans="1:13">
      <c r="A158" s="19"/>
      <c r="L158" s="6"/>
      <c r="M158" s="6"/>
    </row>
    <row r="159" spans="1:13">
      <c r="A159" s="19"/>
      <c r="L159" s="6"/>
      <c r="M159" s="6"/>
    </row>
    <row r="160" spans="1:13">
      <c r="A160" s="19"/>
      <c r="L160" s="6"/>
      <c r="M160" s="6"/>
    </row>
    <row r="161" spans="1:13">
      <c r="A161" s="19"/>
      <c r="L161" s="6"/>
      <c r="M161" s="6"/>
    </row>
    <row r="162" spans="1:13">
      <c r="A162" s="19"/>
      <c r="L162" s="6"/>
      <c r="M162" s="6"/>
    </row>
    <row r="163" spans="1:13">
      <c r="A163" s="19"/>
      <c r="L163" s="6"/>
      <c r="M163" s="6"/>
    </row>
    <row r="164" spans="1:13">
      <c r="A164" s="19"/>
      <c r="L164" s="6"/>
      <c r="M164" s="6"/>
    </row>
    <row r="165" spans="1:13">
      <c r="A165" s="19"/>
      <c r="L165" s="6"/>
      <c r="M165" s="6"/>
    </row>
    <row r="166" spans="1:13">
      <c r="A166" s="19"/>
      <c r="L166" s="6"/>
      <c r="M166" s="6"/>
    </row>
    <row r="167" spans="1:13">
      <c r="A167" s="19"/>
      <c r="L167" s="6"/>
      <c r="M167" s="6"/>
    </row>
    <row r="168" spans="1:13">
      <c r="A168" s="19"/>
      <c r="L168" s="6"/>
      <c r="M168" s="6"/>
    </row>
    <row r="169" spans="1:13">
      <c r="A169" s="19"/>
      <c r="L169" s="6"/>
      <c r="M169" s="6"/>
    </row>
    <row r="170" spans="1:13">
      <c r="A170" s="19"/>
      <c r="L170" s="6"/>
      <c r="M170" s="6"/>
    </row>
    <row r="171" spans="1:13">
      <c r="A171" s="19"/>
      <c r="L171" s="6"/>
      <c r="M171" s="6"/>
    </row>
    <row r="172" spans="1:13">
      <c r="A172" s="19"/>
      <c r="L172" s="6"/>
      <c r="M172" s="6"/>
    </row>
    <row r="173" spans="1:13">
      <c r="A173" s="19"/>
      <c r="L173" s="6"/>
      <c r="M173" s="6"/>
    </row>
    <row r="174" spans="1:13">
      <c r="A174" s="19"/>
      <c r="L174" s="6"/>
      <c r="M174" s="6"/>
    </row>
    <row r="175" spans="1:13">
      <c r="A175" s="19"/>
      <c r="L175" s="6"/>
      <c r="M175" s="6"/>
    </row>
    <row r="176" spans="1:13">
      <c r="A176" s="19"/>
      <c r="L176" s="6"/>
      <c r="M176" s="6"/>
    </row>
    <row r="177" spans="1:13">
      <c r="A177" s="19"/>
      <c r="L177" s="6"/>
      <c r="M177" s="6"/>
    </row>
    <row r="178" spans="1:13">
      <c r="A178" s="19"/>
      <c r="L178" s="6"/>
      <c r="M178" s="6"/>
    </row>
    <row r="179" spans="1:13">
      <c r="A179" s="19"/>
      <c r="L179" s="6"/>
      <c r="M179" s="6"/>
    </row>
    <row r="180" spans="1:13">
      <c r="A180" s="19"/>
      <c r="L180" s="6"/>
      <c r="M180" s="6"/>
    </row>
    <row r="181" spans="1:13">
      <c r="A181" s="19"/>
      <c r="L181" s="6"/>
      <c r="M181" s="6"/>
    </row>
    <row r="182" spans="1:13">
      <c r="A182" s="19"/>
      <c r="L182" s="6"/>
      <c r="M182" s="6"/>
    </row>
    <row r="183" spans="1:13">
      <c r="A183" s="19"/>
      <c r="L183" s="6"/>
      <c r="M183" s="6"/>
    </row>
    <row r="184" spans="1:13">
      <c r="A184" s="19"/>
      <c r="L184" s="6"/>
      <c r="M184" s="6"/>
    </row>
    <row r="185" spans="1:13">
      <c r="A185" s="19"/>
      <c r="L185" s="6"/>
      <c r="M185" s="6"/>
    </row>
    <row r="186" spans="1:13">
      <c r="A186" s="19"/>
      <c r="L186" s="6"/>
      <c r="M186" s="6"/>
    </row>
    <row r="187" spans="1:13">
      <c r="A187" s="19"/>
      <c r="L187" s="6"/>
      <c r="M187" s="6"/>
    </row>
    <row r="188" spans="1:13">
      <c r="A188" s="19"/>
      <c r="L188" s="6"/>
      <c r="M188" s="6"/>
    </row>
    <row r="189" spans="1:13">
      <c r="A189" s="19"/>
      <c r="L189" s="6"/>
      <c r="M189" s="6"/>
    </row>
    <row r="190" spans="1:13">
      <c r="A190" s="19"/>
      <c r="L190" s="6"/>
      <c r="M190" s="6"/>
    </row>
    <row r="191" spans="1:13">
      <c r="A191" s="19"/>
      <c r="L191" s="6"/>
      <c r="M191" s="6"/>
    </row>
    <row r="192" spans="1:13">
      <c r="A192" s="19"/>
      <c r="L192" s="6"/>
      <c r="M192" s="6"/>
    </row>
    <row r="193" spans="1:13">
      <c r="A193" s="19"/>
      <c r="L193" s="6"/>
      <c r="M193" s="6"/>
    </row>
    <row r="194" spans="1:13">
      <c r="A194" s="19"/>
      <c r="L194" s="6"/>
      <c r="M194" s="6"/>
    </row>
    <row r="195" spans="1:13">
      <c r="A195" s="19"/>
      <c r="L195" s="6"/>
      <c r="M195" s="6"/>
    </row>
    <row r="196" spans="1:13">
      <c r="A196" s="19"/>
      <c r="L196" s="6"/>
      <c r="M196" s="6"/>
    </row>
    <row r="197" spans="1:13">
      <c r="A197" s="19"/>
      <c r="L197" s="6"/>
      <c r="M197" s="6"/>
    </row>
    <row r="198" spans="1:13">
      <c r="A198" s="19"/>
      <c r="L198" s="6"/>
      <c r="M198" s="6"/>
    </row>
    <row r="199" spans="1:13">
      <c r="A199" s="19"/>
      <c r="L199" s="6"/>
      <c r="M199" s="6"/>
    </row>
    <row r="200" spans="1:13">
      <c r="A200" s="19"/>
      <c r="L200" s="6"/>
      <c r="M200" s="6"/>
    </row>
    <row r="201" spans="1:13">
      <c r="A201" s="19"/>
      <c r="L201" s="6"/>
      <c r="M201" s="6"/>
    </row>
    <row r="202" spans="1:13">
      <c r="A202" s="19"/>
      <c r="L202" s="6"/>
      <c r="M202" s="6"/>
    </row>
    <row r="203" spans="1:13">
      <c r="A203" s="19"/>
      <c r="L203" s="6"/>
      <c r="M203" s="6"/>
    </row>
    <row r="204" spans="1:13">
      <c r="A204" s="19"/>
      <c r="L204" s="6"/>
      <c r="M204" s="6"/>
    </row>
    <row r="205" spans="1:13">
      <c r="A205" s="19"/>
      <c r="L205" s="6"/>
      <c r="M205" s="6"/>
    </row>
    <row r="206" spans="1:13">
      <c r="A206" s="19"/>
      <c r="L206" s="6"/>
      <c r="M206" s="6"/>
    </row>
    <row r="207" spans="1:13">
      <c r="A207" s="19"/>
      <c r="L207" s="6"/>
      <c r="M207" s="6"/>
    </row>
    <row r="208" spans="1:13">
      <c r="A208" s="19"/>
      <c r="L208" s="6"/>
      <c r="M208" s="6"/>
    </row>
    <row r="209" spans="1:13">
      <c r="A209" s="19"/>
      <c r="L209" s="6"/>
      <c r="M209" s="6"/>
    </row>
    <row r="210" spans="1:13">
      <c r="A210" s="19"/>
      <c r="L210" s="6"/>
      <c r="M210" s="6"/>
    </row>
    <row r="211" spans="1:13">
      <c r="A211" s="19"/>
      <c r="L211" s="6"/>
      <c r="M211" s="6"/>
    </row>
    <row r="212" spans="1:13">
      <c r="A212" s="19"/>
      <c r="L212" s="6"/>
      <c r="M212" s="6"/>
    </row>
    <row r="213" spans="1:13">
      <c r="A213" s="19"/>
      <c r="L213" s="6"/>
      <c r="M213" s="6"/>
    </row>
    <row r="214" spans="1:13">
      <c r="A214" s="19"/>
      <c r="L214" s="6"/>
      <c r="M214" s="6"/>
    </row>
    <row r="215" spans="1:13">
      <c r="A215" s="19"/>
      <c r="L215" s="6"/>
      <c r="M215" s="6"/>
    </row>
    <row r="216" spans="1:13">
      <c r="A216" s="19"/>
      <c r="L216" s="6"/>
      <c r="M216" s="6"/>
    </row>
    <row r="217" spans="1:13">
      <c r="A217" s="19"/>
      <c r="L217" s="6"/>
      <c r="M217" s="6"/>
    </row>
    <row r="218" spans="1:13">
      <c r="A218" s="19"/>
      <c r="L218" s="6"/>
      <c r="M218" s="6"/>
    </row>
    <row r="219" spans="1:13">
      <c r="A219" s="19"/>
      <c r="L219" s="6"/>
      <c r="M219" s="6"/>
    </row>
    <row r="220" spans="1:13">
      <c r="A220" s="19"/>
      <c r="L220" s="6"/>
      <c r="M220" s="6"/>
    </row>
    <row r="221" spans="1:13">
      <c r="A221" s="19"/>
      <c r="L221" s="6"/>
      <c r="M221" s="6"/>
    </row>
    <row r="222" spans="1:13">
      <c r="A222" s="19"/>
      <c r="L222" s="6"/>
      <c r="M222" s="6"/>
    </row>
    <row r="223" spans="1:13">
      <c r="A223" s="19"/>
      <c r="L223" s="6"/>
      <c r="M223" s="6"/>
    </row>
    <row r="224" spans="1:13">
      <c r="A224" s="19"/>
      <c r="L224" s="6"/>
      <c r="M224" s="6"/>
    </row>
    <row r="225" spans="1:13">
      <c r="A225" s="19"/>
      <c r="L225" s="6"/>
      <c r="M225" s="6"/>
    </row>
    <row r="226" spans="1:13">
      <c r="A226" s="19"/>
      <c r="L226" s="6"/>
      <c r="M226" s="6"/>
    </row>
    <row r="227" spans="1:13">
      <c r="A227" s="19"/>
      <c r="L227" s="6"/>
      <c r="M227" s="6"/>
    </row>
    <row r="228" spans="1:13">
      <c r="A228" s="19"/>
      <c r="L228" s="6"/>
      <c r="M228" s="6"/>
    </row>
    <row r="229" spans="1:13">
      <c r="A229" s="19"/>
      <c r="L229" s="6"/>
      <c r="M229" s="6"/>
    </row>
    <row r="230" spans="1:13">
      <c r="A230" s="19"/>
      <c r="L230" s="6"/>
      <c r="M230" s="6"/>
    </row>
    <row r="231" spans="1:13">
      <c r="A231" s="19"/>
      <c r="L231" s="6"/>
      <c r="M231" s="6"/>
    </row>
    <row r="232" spans="1:13">
      <c r="A232" s="19"/>
      <c r="L232" s="6"/>
      <c r="M232" s="6"/>
    </row>
    <row r="233" spans="1:13">
      <c r="A233" s="19"/>
      <c r="L233" s="6"/>
      <c r="M233" s="6"/>
    </row>
    <row r="234" spans="1:13">
      <c r="A234" s="19"/>
      <c r="L234" s="6"/>
      <c r="M234" s="6"/>
    </row>
    <row r="235" spans="1:13">
      <c r="A235" s="19"/>
      <c r="L235" s="6"/>
      <c r="M235" s="6"/>
    </row>
    <row r="236" spans="1:13">
      <c r="A236" s="19"/>
      <c r="L236" s="6"/>
      <c r="M236" s="6"/>
    </row>
    <row r="237" spans="1:13">
      <c r="A237" s="19"/>
      <c r="L237" s="6"/>
      <c r="M237" s="6"/>
    </row>
    <row r="238" spans="1:13">
      <c r="A238" s="19"/>
      <c r="L238" s="6"/>
      <c r="M238" s="6"/>
    </row>
    <row r="239" spans="1:13">
      <c r="A239" s="19"/>
      <c r="L239" s="6"/>
      <c r="M239" s="6"/>
    </row>
    <row r="240" spans="1:13">
      <c r="A240" s="19"/>
      <c r="L240" s="6"/>
      <c r="M240" s="6"/>
    </row>
    <row r="241" spans="1:13">
      <c r="A241" s="19"/>
      <c r="L241" s="6"/>
      <c r="M241" s="6"/>
    </row>
    <row r="242" spans="1:13">
      <c r="A242" s="19"/>
      <c r="L242" s="6"/>
      <c r="M242" s="6"/>
    </row>
    <row r="243" spans="1:13">
      <c r="A243" s="19"/>
      <c r="L243" s="6"/>
      <c r="M243" s="6"/>
    </row>
    <row r="244" spans="1:13">
      <c r="A244" s="19"/>
      <c r="L244" s="6"/>
      <c r="M244" s="6"/>
    </row>
    <row r="245" spans="1:13">
      <c r="A245" s="19"/>
      <c r="L245" s="6"/>
      <c r="M245" s="6"/>
    </row>
    <row r="246" spans="1:13">
      <c r="A246" s="19"/>
      <c r="L246" s="6"/>
      <c r="M246" s="6"/>
    </row>
    <row r="247" spans="1:13">
      <c r="A247" s="19"/>
      <c r="L247" s="6"/>
      <c r="M247" s="6"/>
    </row>
    <row r="248" spans="1:13">
      <c r="A248" s="19"/>
      <c r="L248" s="6"/>
      <c r="M248" s="6"/>
    </row>
    <row r="249" spans="1:13">
      <c r="A249" s="19"/>
      <c r="L249" s="6"/>
      <c r="M249" s="6"/>
    </row>
    <row r="250" spans="1:13">
      <c r="A250" s="19"/>
      <c r="L250" s="6"/>
      <c r="M250" s="6"/>
    </row>
    <row r="251" spans="1:13">
      <c r="A251" s="19"/>
      <c r="L251" s="6"/>
      <c r="M251" s="6"/>
    </row>
    <row r="252" spans="1:13">
      <c r="A252" s="19"/>
      <c r="L252" s="6"/>
      <c r="M252" s="6"/>
    </row>
    <row r="253" spans="1:13">
      <c r="A253" s="19"/>
      <c r="L253" s="6"/>
      <c r="M253" s="6"/>
    </row>
    <row r="254" spans="1:13">
      <c r="A254" s="19"/>
      <c r="L254" s="6"/>
      <c r="M254" s="6"/>
    </row>
    <row r="255" spans="1:13">
      <c r="A255" s="19"/>
      <c r="L255" s="6"/>
      <c r="M255" s="6"/>
    </row>
    <row r="256" spans="1:13">
      <c r="A256" s="19"/>
      <c r="L256" s="6"/>
      <c r="M256" s="6"/>
    </row>
    <row r="257" spans="1:13">
      <c r="A257" s="19"/>
      <c r="L257" s="6"/>
      <c r="M257" s="6"/>
    </row>
    <row r="258" spans="1:13">
      <c r="A258" s="19"/>
      <c r="L258" s="6"/>
      <c r="M258" s="6"/>
    </row>
    <row r="259" spans="1:13">
      <c r="A259" s="19"/>
      <c r="L259" s="6"/>
      <c r="M259" s="6"/>
    </row>
    <row r="260" spans="1:13">
      <c r="A260" s="19"/>
      <c r="L260" s="6"/>
      <c r="M260" s="6"/>
    </row>
    <row r="261" spans="1:13">
      <c r="A261" s="19"/>
      <c r="L261" s="6"/>
      <c r="M261" s="6"/>
    </row>
    <row r="262" spans="1:13">
      <c r="A262" s="19"/>
      <c r="L262" s="6"/>
      <c r="M262" s="6"/>
    </row>
    <row r="263" spans="1:13">
      <c r="A263" s="19"/>
      <c r="L263" s="6"/>
      <c r="M263" s="6"/>
    </row>
    <row r="264" spans="1:13">
      <c r="A264" s="19"/>
      <c r="L264" s="6"/>
      <c r="M264" s="6"/>
    </row>
    <row r="265" spans="1:13">
      <c r="A265" s="19"/>
      <c r="L265" s="6"/>
      <c r="M265" s="6"/>
    </row>
    <row r="266" spans="1:13">
      <c r="A266" s="19"/>
      <c r="L266" s="6"/>
      <c r="M266" s="6"/>
    </row>
    <row r="267" spans="1:13">
      <c r="A267" s="19"/>
      <c r="L267" s="6"/>
      <c r="M267" s="6"/>
    </row>
    <row r="268" spans="1:13">
      <c r="A268" s="19"/>
      <c r="L268" s="6"/>
      <c r="M268" s="6"/>
    </row>
    <row r="269" spans="1:13">
      <c r="A269" s="19"/>
      <c r="L269" s="6"/>
      <c r="M269" s="6"/>
    </row>
    <row r="270" spans="1:13">
      <c r="A270" s="19"/>
      <c r="L270" s="6"/>
      <c r="M270" s="6"/>
    </row>
    <row r="271" spans="1:13">
      <c r="A271" s="19"/>
      <c r="L271" s="6"/>
      <c r="M271" s="6"/>
    </row>
    <row r="272" spans="1:13">
      <c r="A272" s="19"/>
      <c r="L272" s="6"/>
      <c r="M272" s="6"/>
    </row>
    <row r="273" spans="1:13">
      <c r="A273" s="19"/>
      <c r="L273" s="6"/>
      <c r="M273" s="6"/>
    </row>
    <row r="274" spans="1:13">
      <c r="A274" s="19"/>
      <c r="L274" s="6"/>
      <c r="M274" s="6"/>
    </row>
    <row r="275" spans="1:13">
      <c r="A275" s="19"/>
      <c r="L275" s="6"/>
      <c r="M275" s="6"/>
    </row>
    <row r="276" spans="1:13">
      <c r="A276" s="19"/>
      <c r="L276" s="6"/>
      <c r="M276" s="6"/>
    </row>
    <row r="277" spans="1:13">
      <c r="A277" s="19"/>
      <c r="L277" s="6"/>
      <c r="M277" s="6"/>
    </row>
    <row r="278" spans="1:13">
      <c r="A278" s="19"/>
      <c r="L278" s="6"/>
      <c r="M278" s="6"/>
    </row>
    <row r="279" spans="1:13">
      <c r="A279" s="19"/>
      <c r="L279" s="6"/>
      <c r="M279" s="6"/>
    </row>
    <row r="280" spans="1:13">
      <c r="A280" s="19"/>
      <c r="L280" s="6"/>
      <c r="M280" s="6"/>
    </row>
    <row r="281" spans="1:13">
      <c r="A281" s="19"/>
      <c r="L281" s="6"/>
      <c r="M281" s="6"/>
    </row>
    <row r="282" spans="1:13">
      <c r="A282" s="19"/>
      <c r="L282" s="6"/>
      <c r="M282" s="6"/>
    </row>
    <row r="283" spans="1:13">
      <c r="A283" s="19"/>
      <c r="L283" s="6"/>
      <c r="M283" s="6"/>
    </row>
    <row r="284" spans="1:13">
      <c r="A284" s="19"/>
      <c r="L284" s="6"/>
      <c r="M284" s="6"/>
    </row>
    <row r="285" spans="1:13">
      <c r="A285" s="19"/>
      <c r="L285" s="6"/>
      <c r="M285" s="6"/>
    </row>
    <row r="286" spans="1:13">
      <c r="A286" s="19"/>
      <c r="L286" s="6"/>
      <c r="M286" s="6"/>
    </row>
    <row r="287" spans="1:13">
      <c r="A287" s="19"/>
      <c r="L287" s="6"/>
      <c r="M287" s="6"/>
    </row>
    <row r="288" spans="1:13">
      <c r="A288" s="19"/>
      <c r="L288" s="6"/>
      <c r="M288" s="6"/>
    </row>
    <row r="289" spans="1:13">
      <c r="A289" s="19"/>
      <c r="L289" s="6"/>
      <c r="M289" s="6"/>
    </row>
    <row r="290" spans="1:13">
      <c r="A290" s="19"/>
      <c r="L290" s="6"/>
      <c r="M290" s="6"/>
    </row>
    <row r="291" spans="1:13">
      <c r="A291" s="19"/>
      <c r="L291" s="6"/>
      <c r="M291" s="6"/>
    </row>
    <row r="292" spans="1:13">
      <c r="A292" s="19"/>
      <c r="L292" s="6"/>
      <c r="M292" s="6"/>
    </row>
    <row r="293" spans="1:13">
      <c r="A293" s="19"/>
      <c r="L293" s="6"/>
      <c r="M293" s="6"/>
    </row>
    <row r="294" spans="1:13">
      <c r="A294" s="19"/>
      <c r="L294" s="6"/>
      <c r="M294" s="6"/>
    </row>
    <row r="295" spans="1:13">
      <c r="A295" s="19"/>
      <c r="L295" s="6"/>
      <c r="M295" s="6"/>
    </row>
    <row r="296" spans="1:13">
      <c r="A296" s="19"/>
      <c r="L296" s="6"/>
      <c r="M296" s="6"/>
    </row>
    <row r="297" spans="1:13">
      <c r="A297" s="19"/>
      <c r="L297" s="6"/>
      <c r="M297" s="6"/>
    </row>
    <row r="298" spans="1:13">
      <c r="A298" s="19"/>
      <c r="L298" s="6"/>
      <c r="M298" s="6"/>
    </row>
    <row r="299" spans="1:13">
      <c r="A299" s="19"/>
      <c r="L299" s="6"/>
      <c r="M299" s="6"/>
    </row>
    <row r="300" spans="1:13">
      <c r="A300" s="19"/>
      <c r="L300" s="6"/>
      <c r="M300" s="6"/>
    </row>
    <row r="301" spans="1:13">
      <c r="A301" s="19"/>
      <c r="L301" s="6"/>
      <c r="M301" s="6"/>
    </row>
    <row r="302" spans="1:13">
      <c r="A302" s="19"/>
      <c r="L302" s="6"/>
      <c r="M302" s="6"/>
    </row>
    <row r="303" spans="1:13">
      <c r="A303" s="19"/>
      <c r="L303" s="6"/>
      <c r="M303" s="6"/>
    </row>
    <row r="304" spans="1:13">
      <c r="A304" s="19"/>
      <c r="L304" s="6"/>
      <c r="M304" s="6"/>
    </row>
    <row r="305" spans="1:13">
      <c r="A305" s="19"/>
      <c r="L305" s="6"/>
      <c r="M305" s="6"/>
    </row>
    <row r="306" spans="1:13">
      <c r="A306" s="19"/>
      <c r="L306" s="6"/>
      <c r="M306" s="6"/>
    </row>
    <row r="307" spans="1:13">
      <c r="A307" s="19"/>
      <c r="L307" s="6"/>
      <c r="M307" s="6"/>
    </row>
    <row r="308" spans="1:13">
      <c r="A308" s="19"/>
      <c r="L308" s="6"/>
      <c r="M308" s="6"/>
    </row>
    <row r="309" spans="1:13">
      <c r="A309" s="19"/>
      <c r="L309" s="6"/>
      <c r="M309" s="6"/>
    </row>
    <row r="310" spans="1:13">
      <c r="A310" s="19"/>
      <c r="L310" s="6"/>
      <c r="M310" s="6"/>
    </row>
    <row r="311" spans="1:13">
      <c r="A311" s="19"/>
      <c r="L311" s="6"/>
      <c r="M311" s="6"/>
    </row>
    <row r="312" spans="1:13">
      <c r="A312" s="19"/>
      <c r="L312" s="6"/>
      <c r="M312" s="6"/>
    </row>
    <row r="313" spans="1:13">
      <c r="A313" s="19"/>
      <c r="L313" s="6"/>
      <c r="M313" s="6"/>
    </row>
    <row r="314" spans="1:13">
      <c r="A314" s="19"/>
      <c r="L314" s="6"/>
      <c r="M314" s="6"/>
    </row>
    <row r="315" spans="1:13">
      <c r="A315" s="19"/>
      <c r="L315" s="6"/>
      <c r="M315" s="6"/>
    </row>
    <row r="316" spans="1:13">
      <c r="A316" s="19"/>
      <c r="L316" s="6"/>
      <c r="M316" s="6"/>
    </row>
    <row r="317" spans="1:13">
      <c r="A317" s="19"/>
      <c r="L317" s="6"/>
      <c r="M317" s="6"/>
    </row>
    <row r="318" spans="1:13">
      <c r="A318" s="19"/>
      <c r="L318" s="6"/>
      <c r="M318" s="6"/>
    </row>
    <row r="319" spans="1:13">
      <c r="A319" s="19"/>
      <c r="L319" s="6"/>
      <c r="M319" s="6"/>
    </row>
    <row r="320" spans="1:13">
      <c r="A320" s="19"/>
      <c r="L320" s="6"/>
      <c r="M320" s="6"/>
    </row>
    <row r="321" spans="1:13">
      <c r="A321" s="19"/>
      <c r="L321" s="6"/>
      <c r="M321" s="6"/>
    </row>
    <row r="322" spans="1:13">
      <c r="A322" s="19"/>
      <c r="L322" s="6"/>
      <c r="M322" s="6"/>
    </row>
    <row r="323" spans="1:13">
      <c r="A323" s="19"/>
      <c r="L323" s="6"/>
      <c r="M323" s="6"/>
    </row>
    <row r="324" spans="1:13">
      <c r="A324" s="19"/>
      <c r="L324" s="6"/>
      <c r="M324" s="6"/>
    </row>
    <row r="325" spans="1:13">
      <c r="A325" s="19"/>
      <c r="L325" s="6"/>
      <c r="M325" s="6"/>
    </row>
    <row r="326" spans="1:13">
      <c r="A326" s="19"/>
      <c r="L326" s="6"/>
      <c r="M326" s="6"/>
    </row>
    <row r="327" spans="1:13">
      <c r="A327" s="19"/>
      <c r="L327" s="6"/>
      <c r="M327" s="6"/>
    </row>
    <row r="328" spans="1:13">
      <c r="A328" s="19"/>
      <c r="L328" s="6"/>
      <c r="M328" s="6"/>
    </row>
    <row r="329" spans="1:13">
      <c r="A329" s="19"/>
      <c r="L329" s="6"/>
      <c r="M329" s="6"/>
    </row>
    <row r="330" spans="1:13">
      <c r="A330" s="19"/>
      <c r="L330" s="6"/>
      <c r="M330" s="6"/>
    </row>
    <row r="331" spans="1:13">
      <c r="A331" s="19"/>
      <c r="L331" s="6"/>
      <c r="M331" s="6"/>
    </row>
    <row r="332" spans="1:13">
      <c r="A332" s="19"/>
      <c r="L332" s="6"/>
      <c r="M332" s="6"/>
    </row>
    <row r="333" spans="1:13">
      <c r="A333" s="19"/>
      <c r="L333" s="6"/>
      <c r="M333" s="6"/>
    </row>
    <row r="334" spans="1:13">
      <c r="A334" s="19"/>
      <c r="L334" s="6"/>
      <c r="M334" s="6"/>
    </row>
    <row r="335" spans="1:13">
      <c r="A335" s="19"/>
      <c r="L335" s="6"/>
      <c r="M335" s="6"/>
    </row>
    <row r="336" spans="1:13">
      <c r="A336" s="19"/>
      <c r="L336" s="6"/>
      <c r="M336" s="6"/>
    </row>
    <row r="337" spans="1:13">
      <c r="A337" s="19"/>
      <c r="L337" s="6"/>
      <c r="M337" s="6"/>
    </row>
    <row r="338" spans="1:13">
      <c r="A338" s="19"/>
      <c r="L338" s="6"/>
      <c r="M338" s="6"/>
    </row>
    <row r="339" spans="1:13">
      <c r="A339" s="19"/>
      <c r="L339" s="6"/>
      <c r="M339" s="6"/>
    </row>
    <row r="340" spans="1:13">
      <c r="A340" s="19"/>
      <c r="L340" s="6"/>
      <c r="M340" s="6"/>
    </row>
    <row r="341" spans="1:13">
      <c r="A341" s="19"/>
      <c r="L341" s="6"/>
      <c r="M341" s="6"/>
    </row>
    <row r="342" spans="1:13">
      <c r="A342" s="19"/>
      <c r="L342" s="6"/>
      <c r="M342" s="6"/>
    </row>
    <row r="343" spans="1:13">
      <c r="A343" s="19"/>
      <c r="L343" s="6"/>
      <c r="M343" s="6"/>
    </row>
    <row r="344" spans="1:13">
      <c r="A344" s="19"/>
      <c r="L344" s="6"/>
      <c r="M344" s="6"/>
    </row>
    <row r="345" spans="1:13">
      <c r="A345" s="19"/>
      <c r="L345" s="6"/>
      <c r="M345" s="6"/>
    </row>
    <row r="346" spans="1:13">
      <c r="A346" s="19"/>
      <c r="L346" s="6"/>
      <c r="M346" s="6"/>
    </row>
    <row r="347" spans="1:13">
      <c r="A347" s="19"/>
      <c r="L347" s="6"/>
      <c r="M347" s="6"/>
    </row>
    <row r="348" spans="1:13">
      <c r="A348" s="19"/>
      <c r="L348" s="6"/>
      <c r="M348" s="6"/>
    </row>
    <row r="349" spans="1:13">
      <c r="A349" s="19"/>
      <c r="L349" s="6"/>
      <c r="M349" s="6"/>
    </row>
    <row r="350" spans="1:13">
      <c r="A350" s="19"/>
      <c r="L350" s="6"/>
      <c r="M350" s="6"/>
    </row>
    <row r="351" spans="1:13">
      <c r="A351" s="19"/>
      <c r="L351" s="6"/>
      <c r="M351" s="6"/>
    </row>
    <row r="352" spans="1:13">
      <c r="A352" s="19"/>
      <c r="L352" s="6"/>
      <c r="M352" s="6"/>
    </row>
    <row r="353" spans="1:13">
      <c r="A353" s="19"/>
      <c r="L353" s="6"/>
      <c r="M353" s="6"/>
    </row>
    <row r="354" spans="1:13">
      <c r="A354" s="19"/>
      <c r="L354" s="6"/>
      <c r="M354" s="6"/>
    </row>
    <row r="355" spans="1:13">
      <c r="A355" s="19"/>
      <c r="L355" s="6"/>
      <c r="M355" s="6"/>
    </row>
    <row r="356" spans="1:13">
      <c r="A356" s="19"/>
      <c r="L356" s="6"/>
      <c r="M356" s="6"/>
    </row>
    <row r="357" spans="1:13">
      <c r="A357" s="19"/>
      <c r="L357" s="6"/>
      <c r="M357" s="6"/>
    </row>
    <row r="358" spans="1:13">
      <c r="A358" s="19"/>
      <c r="L358" s="6"/>
      <c r="M358" s="6"/>
    </row>
    <row r="359" spans="1:13">
      <c r="A359" s="19"/>
      <c r="L359" s="6"/>
      <c r="M359" s="6"/>
    </row>
    <row r="360" spans="1:13">
      <c r="A360" s="19"/>
      <c r="L360" s="6"/>
      <c r="M360" s="6"/>
    </row>
    <row r="361" spans="1:13">
      <c r="A361" s="19"/>
      <c r="L361" s="6"/>
      <c r="M361" s="6"/>
    </row>
    <row r="362" spans="1:13">
      <c r="A362" s="19"/>
      <c r="L362" s="6"/>
      <c r="M362" s="6"/>
    </row>
    <row r="363" spans="1:13">
      <c r="A363" s="19"/>
      <c r="L363" s="6"/>
      <c r="M363" s="6"/>
    </row>
    <row r="364" spans="1:13">
      <c r="A364" s="19"/>
      <c r="L364" s="6"/>
      <c r="M364" s="6"/>
    </row>
    <row r="365" spans="1:13">
      <c r="A365" s="19"/>
      <c r="L365" s="6"/>
      <c r="M365" s="6"/>
    </row>
    <row r="366" spans="1:13">
      <c r="A366" s="19"/>
      <c r="L366" s="6"/>
      <c r="M366" s="6"/>
    </row>
    <row r="367" spans="1:13">
      <c r="A367" s="19"/>
      <c r="L367" s="6"/>
      <c r="M367" s="6"/>
    </row>
    <row r="368" spans="1:13">
      <c r="A368" s="19"/>
      <c r="L368" s="6"/>
      <c r="M368" s="6"/>
    </row>
    <row r="369" spans="1:13">
      <c r="A369" s="19"/>
      <c r="L369" s="6"/>
      <c r="M369" s="6"/>
    </row>
    <row r="370" spans="1:13">
      <c r="A370" s="19"/>
      <c r="L370" s="6"/>
      <c r="M370" s="6"/>
    </row>
    <row r="371" spans="1:13">
      <c r="A371" s="19"/>
      <c r="L371" s="6"/>
      <c r="M371" s="6"/>
    </row>
    <row r="372" spans="1:13">
      <c r="A372" s="19"/>
      <c r="L372" s="6"/>
      <c r="M372" s="6"/>
    </row>
    <row r="373" spans="1:13">
      <c r="A373" s="19"/>
      <c r="L373" s="6"/>
      <c r="M373" s="6"/>
    </row>
    <row r="374" spans="1:13">
      <c r="A374" s="19"/>
      <c r="L374" s="6"/>
      <c r="M374" s="6"/>
    </row>
    <row r="375" spans="1:13">
      <c r="A375" s="19"/>
      <c r="L375" s="6"/>
      <c r="M375" s="6"/>
    </row>
    <row r="376" spans="1:13">
      <c r="A376" s="19"/>
      <c r="L376" s="6"/>
      <c r="M376" s="6"/>
    </row>
    <row r="377" spans="1:13">
      <c r="A377" s="19"/>
      <c r="L377" s="6"/>
      <c r="M377" s="6"/>
    </row>
    <row r="378" spans="1:13">
      <c r="A378" s="19"/>
      <c r="L378" s="6"/>
      <c r="M378" s="6"/>
    </row>
    <row r="379" spans="1:13">
      <c r="A379" s="19"/>
      <c r="L379" s="6"/>
      <c r="M379" s="6"/>
    </row>
    <row r="380" spans="1:13">
      <c r="A380" s="19"/>
      <c r="L380" s="6"/>
      <c r="M380" s="6"/>
    </row>
  </sheetData>
  <dataConsolidate function="varp"/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tabColor theme="3" tint="0.59999389629810485"/>
  </sheetPr>
  <dimension ref="A2:E425"/>
  <sheetViews>
    <sheetView tabSelected="1" zoomScaleNormal="100" workbookViewId="0">
      <selection activeCell="B7" sqref="B7"/>
    </sheetView>
  </sheetViews>
  <sheetFormatPr defaultRowHeight="14.25"/>
  <cols>
    <col min="1" max="1" width="6.28515625" style="3" customWidth="1"/>
    <col min="2" max="2" width="14.140625" style="3" customWidth="1"/>
    <col min="3" max="3" width="20.28515625" style="3" customWidth="1"/>
    <col min="4" max="4" width="22" style="3" customWidth="1"/>
    <col min="5" max="5" width="35.42578125" style="3" customWidth="1"/>
    <col min="6" max="16384" width="9.140625" style="3"/>
  </cols>
  <sheetData>
    <row r="2" spans="1:5" ht="18">
      <c r="C2" s="4" t="s">
        <v>28</v>
      </c>
    </row>
    <row r="3" spans="1:5" ht="28.5" customHeight="1">
      <c r="B3" s="3" t="s">
        <v>36</v>
      </c>
      <c r="E3" s="3" t="s">
        <v>30</v>
      </c>
    </row>
    <row r="4" spans="1:5" ht="15" customHeight="1"/>
    <row r="5" spans="1:5" ht="33.75" customHeight="1">
      <c r="A5" s="11" t="s">
        <v>2</v>
      </c>
      <c r="B5" s="12" t="s">
        <v>15</v>
      </c>
      <c r="C5" s="12" t="s">
        <v>31</v>
      </c>
      <c r="D5" s="5" t="s">
        <v>0</v>
      </c>
      <c r="E5" s="12" t="s">
        <v>1</v>
      </c>
    </row>
    <row r="6" spans="1:5" ht="20.100000000000001" customHeight="1">
      <c r="A6" s="11"/>
      <c r="B6" s="10">
        <f>IFERROR(INDEX('Бела Куна'!$A$2:$AA$380,MATCH(январь!$C6,'Бела Куна'!$B$2:$B$380,0),MATCH(январь!B$5,'Бела Куна'!$A$1:$AA$1,0)),"")</f>
        <v>41640</v>
      </c>
      <c r="C6" s="9">
        <f t="array" ref="C6">IFERROR(INDEX('Бела Куна'!$B$2:$B$380,SMALL(IF('Бела Куна'!$D$2:$D$380&lt;&gt;"",ROW('Бела Куна'!$B$1:$B$379)),ROW(A1))),0)</f>
        <v>111111</v>
      </c>
      <c r="D6" s="9">
        <f>IFERROR(INDEX('Бела Куна'!$A$2:$AA$380,MATCH(январь!$C6,'Бела Куна'!$B$2:$B$380,0),MATCH(январь!D$5,'Бела Куна'!$A$1:$AA$1,0)),0)</f>
        <v>12345</v>
      </c>
      <c r="E6" s="9" t="str">
        <f>IFERROR(INDEX('Бела Куна'!$A$2:$AA$380,MATCH(январь!$C6,'Бела Куна'!$B$2:$B$380,0),MATCH(январь!E$5,'Бела Куна'!$A$1:$AA$1,0)),0)</f>
        <v xml:space="preserve">ул. Бела Куна д. 1 кв. 1 </v>
      </c>
    </row>
    <row r="7" spans="1:5" ht="20.100000000000001" customHeight="1">
      <c r="B7" s="10">
        <f>IFERROR(INDEX('Бела Куна'!$A$2:$AA$380,MATCH(январь!$C7,'Бела Куна'!$B$2:$B$380,0),MATCH(январь!B$5,'Бела Куна'!$A$1:$AA$1,0)),"")</f>
        <v>41640</v>
      </c>
      <c r="C7" s="9">
        <f t="array" ref="C7">IFERROR(INDEX('Бела Куна'!$B$2:$B$380,SMALL(IF('Бела Куна'!$D$2:$D$380&lt;&gt;"",ROW('Бела Куна'!$B$1:$B$379)),ROW(A2))),0)</f>
        <v>111112</v>
      </c>
      <c r="D7" s="9">
        <f>IFERROR(INDEX('Бела Куна'!$A$2:$AA$380,MATCH(январь!$C7,'Бела Куна'!$B$2:$B$380,0),MATCH(январь!D$5,'Бела Куна'!$A$1:$AA$1,0)),0)</f>
        <v>23456</v>
      </c>
      <c r="E7" s="9" t="str">
        <f>IFERROR(INDEX('Бела Куна'!$A$2:$AA$380,MATCH(январь!$C7,'Бела Куна'!$B$2:$B$380,0),MATCH(январь!E$5,'Бела Куна'!$A$1:$AA$1,0)),0)</f>
        <v>ул. Бела Куна д. 1 кв. 2</v>
      </c>
    </row>
    <row r="8" spans="1:5" ht="20.100000000000001" customHeight="1">
      <c r="B8" s="10">
        <f>IFERROR(INDEX('Бела Куна'!$A$2:$AA$380,MATCH(январь!$C8,'Бела Куна'!$B$2:$B$380,0),MATCH(январь!B$5,'Бела Куна'!$A$1:$AA$1,0)),"")</f>
        <v>41641</v>
      </c>
      <c r="C8" s="9">
        <f t="array" ref="C8">IFERROR(INDEX('Бела Куна'!$B$2:$B$380,SMALL(IF('Бела Куна'!$D$2:$D$380&lt;&gt;"",ROW('Бела Куна'!$B$1:$B$379)),ROW(A3))),0)</f>
        <v>123423</v>
      </c>
      <c r="D8" s="9">
        <f>IFERROR(INDEX('Бела Куна'!$A$2:$AA$380,MATCH(январь!$C8,'Бела Куна'!$B$2:$B$380,0),MATCH(январь!D$5,'Бела Куна'!$A$1:$AA$1,0)),0)</f>
        <v>234</v>
      </c>
      <c r="E8" s="9" t="str">
        <f>IFERROR(INDEX('Бела Куна'!$A$2:$AA$380,MATCH(январь!$C8,'Бела Куна'!$B$2:$B$380,0),MATCH(январь!E$5,'Бела Куна'!$A$1:$AA$1,0)),0)</f>
        <v>ул. Бела Куна д. 1 кв. 10</v>
      </c>
    </row>
    <row r="9" spans="1:5" ht="20.100000000000001" customHeight="1">
      <c r="B9" s="10">
        <f>IFERROR(INDEX('Бела Куна'!$A$2:$AA$380,MATCH(январь!$C9,'Бела Куна'!$B$2:$B$380,0),MATCH(январь!B$5,'Бела Куна'!$A$1:$AA$1,0)),"")</f>
        <v>41642</v>
      </c>
      <c r="C9" s="9">
        <f t="array" ref="C9">IFERROR(INDEX('Бела Куна'!$B$2:$B$380,SMALL(IF('Бела Куна'!$D$2:$D$380&lt;&gt;"",ROW('Бела Куна'!$B$1:$B$379)),ROW(A4))),0)</f>
        <v>34566</v>
      </c>
      <c r="D9" s="9">
        <f>IFERROR(INDEX('Бела Куна'!$A$2:$AA$380,MATCH(январь!$C9,'Бела Куна'!$B$2:$B$380,0),MATCH(январь!D$5,'Бела Куна'!$A$1:$AA$1,0)),0)</f>
        <v>555</v>
      </c>
      <c r="E9" s="9" t="str">
        <f>IFERROR(INDEX('Бела Куна'!$A$2:$AA$380,MATCH(январь!$C9,'Бела Куна'!$B$2:$B$380,0),MATCH(январь!E$5,'Бела Куна'!$A$1:$AA$1,0)),0)</f>
        <v>ул. Бела Куна д. 1 кв. 20</v>
      </c>
    </row>
    <row r="10" spans="1:5" ht="20.100000000000001" customHeight="1">
      <c r="B10" s="10" t="str">
        <f>IFERROR(INDEX('Бела Куна'!$A$2:$AA$380,MATCH(январь!$C10,'Бела Куна'!$B$2:$B$380,0),MATCH(январь!B$5,'Бела Куна'!$A$1:$AA$1,0)),"")</f>
        <v/>
      </c>
      <c r="C10" s="9">
        <f t="array" ref="C10">IFERROR(INDEX('Бела Куна'!$B$2:$B$380,SMALL(IF('Бела Куна'!$D$2:$D$380&lt;&gt;"",ROW('Бела Куна'!$B$1:$B$379)),ROW(A5))),0)</f>
        <v>0</v>
      </c>
      <c r="D10" s="9">
        <f>IFERROR(INDEX('Бела Куна'!$A$2:$AA$380,MATCH(январь!$C10,'Бела Куна'!$B$2:$B$380,0),MATCH(январь!D$5,'Бела Куна'!$A$1:$AA$1,0)),0)</f>
        <v>0</v>
      </c>
      <c r="E10" s="9">
        <f>IFERROR(INDEX('Бела Куна'!$A$2:$AA$380,MATCH(январь!$C10,'Бела Куна'!$B$2:$B$380,0),MATCH(январь!E$5,'Бела Куна'!$A$1:$AA$1,0)),0)</f>
        <v>0</v>
      </c>
    </row>
    <row r="11" spans="1:5" ht="20.100000000000001" customHeight="1">
      <c r="B11" s="10" t="str">
        <f>IFERROR(INDEX('Бела Куна'!$A$2:$AA$380,MATCH(январь!$C11,'Бела Куна'!$B$2:$B$380,0),MATCH(январь!B$5,'Бела Куна'!$A$1:$AA$1,0)),"")</f>
        <v/>
      </c>
      <c r="C11" s="9">
        <f t="array" ref="C11">IFERROR(INDEX('Бела Куна'!$B$2:$B$380,SMALL(IF('Бела Куна'!$D$2:$D$380&lt;&gt;"",ROW('Бела Куна'!$B$1:$B$379)),ROW(A6))),0)</f>
        <v>0</v>
      </c>
      <c r="D11" s="9">
        <f>IFERROR(INDEX('Бела Куна'!$A$2:$AA$380,MATCH(январь!$C11,'Бела Куна'!$B$2:$B$380,0),MATCH(январь!D$5,'Бела Куна'!$A$1:$AA$1,0)),0)</f>
        <v>0</v>
      </c>
      <c r="E11" s="9">
        <f>IFERROR(INDEX('Бела Куна'!$A$2:$AA$380,MATCH(январь!$C11,'Бела Куна'!$B$2:$B$380,0),MATCH(январь!E$5,'Бела Куна'!$A$1:$AA$1,0)),0)</f>
        <v>0</v>
      </c>
    </row>
    <row r="12" spans="1:5" ht="20.100000000000001" customHeight="1">
      <c r="B12" s="10" t="str">
        <f>IFERROR(INDEX('Бела Куна'!$A$2:$AA$380,MATCH(январь!$C12,'Бела Куна'!$B$2:$B$380,0),MATCH(январь!B$5,'Бела Куна'!$A$1:$AA$1,0)),"")</f>
        <v/>
      </c>
      <c r="C12" s="9">
        <f t="array" ref="C12">IFERROR(INDEX('Бела Куна'!$B$2:$B$380,SMALL(IF('Бела Куна'!$D$2:$D$380&lt;&gt;"",ROW('Бела Куна'!$B$1:$B$379)),ROW(A7))),0)</f>
        <v>0</v>
      </c>
      <c r="D12" s="9">
        <f>IFERROR(INDEX('Бела Куна'!$A$2:$AA$380,MATCH(январь!$C12,'Бела Куна'!$B$2:$B$380,0),MATCH(январь!D$5,'Бела Куна'!$A$1:$AA$1,0)),0)</f>
        <v>0</v>
      </c>
      <c r="E12" s="9">
        <f>IFERROR(INDEX('Бела Куна'!$A$2:$AA$380,MATCH(январь!$C12,'Бела Куна'!$B$2:$B$380,0),MATCH(январь!E$5,'Бела Куна'!$A$1:$AA$1,0)),0)</f>
        <v>0</v>
      </c>
    </row>
    <row r="13" spans="1:5" ht="20.100000000000001" customHeight="1">
      <c r="B13" s="10" t="str">
        <f>IFERROR(INDEX('Бела Куна'!$A$2:$AA$380,MATCH(январь!$C13,'Бела Куна'!$B$2:$B$380,0),MATCH(январь!B$5,'Бела Куна'!$A$1:$AA$1,0)),"")</f>
        <v/>
      </c>
      <c r="C13" s="9">
        <f t="array" ref="C13">IFERROR(INDEX('Бела Куна'!$B$2:$B$380,SMALL(IF('Бела Куна'!$D$2:$D$380&lt;&gt;"",ROW('Бела Куна'!$B$1:$B$379)),ROW(A8))),0)</f>
        <v>0</v>
      </c>
      <c r="D13" s="9">
        <f>IFERROR(INDEX('Бела Куна'!$A$2:$AA$380,MATCH(январь!$C13,'Бела Куна'!$B$2:$B$380,0),MATCH(январь!D$5,'Бела Куна'!$A$1:$AA$1,0)),0)</f>
        <v>0</v>
      </c>
      <c r="E13" s="9">
        <f>IFERROR(INDEX('Бела Куна'!$A$2:$AA$380,MATCH(январь!$C13,'Бела Куна'!$B$2:$B$380,0),MATCH(январь!E$5,'Бела Куна'!$A$1:$AA$1,0)),0)</f>
        <v>0</v>
      </c>
    </row>
    <row r="14" spans="1:5" ht="20.100000000000001" customHeight="1">
      <c r="B14" s="10" t="str">
        <f>IFERROR(INDEX('Бела Куна'!$A$2:$AA$380,MATCH(январь!$C14,'Бела Куна'!$B$2:$B$380,0),MATCH(январь!B$5,'Бела Куна'!$A$1:$AA$1,0)),"")</f>
        <v/>
      </c>
      <c r="C14" s="9">
        <f t="array" ref="C14">IFERROR(INDEX('Бела Куна'!$B$2:$B$380,SMALL(IF('Бела Куна'!$D$2:$D$380&lt;&gt;"",ROW('Бела Куна'!$B$1:$B$379)),ROW(A9))),0)</f>
        <v>0</v>
      </c>
      <c r="D14" s="9">
        <f>IFERROR(INDEX('Бела Куна'!$A$2:$AA$380,MATCH(январь!$C14,'Бела Куна'!$B$2:$B$380,0),MATCH(январь!D$5,'Бела Куна'!$A$1:$AA$1,0)),0)</f>
        <v>0</v>
      </c>
      <c r="E14" s="9">
        <f>IFERROR(INDEX('Бела Куна'!$A$2:$AA$380,MATCH(январь!$C14,'Бела Куна'!$B$2:$B$380,0),MATCH(январь!E$5,'Бела Куна'!$A$1:$AA$1,0)),0)</f>
        <v>0</v>
      </c>
    </row>
    <row r="15" spans="1:5" ht="20.100000000000001" customHeight="1">
      <c r="B15" s="10" t="str">
        <f>IFERROR(INDEX('Бела Куна'!$A$2:$AA$380,MATCH(январь!$C15,'Бела Куна'!$B$2:$B$380,0),MATCH(январь!B$5,'Бела Куна'!$A$1:$AA$1,0)),"")</f>
        <v/>
      </c>
      <c r="C15" s="9">
        <f t="array" ref="C15">IFERROR(INDEX('Бела Куна'!$B$2:$B$380,SMALL(IF('Бела Куна'!$D$2:$D$380&lt;&gt;"",ROW('Бела Куна'!$B$1:$B$379)),ROW(A10))),0)</f>
        <v>0</v>
      </c>
      <c r="D15" s="9">
        <f>IFERROR(INDEX('Бела Куна'!$A$2:$AA$380,MATCH(январь!$C15,'Бела Куна'!$B$2:$B$380,0),MATCH(январь!D$5,'Бела Куна'!$A$1:$AA$1,0)),0)</f>
        <v>0</v>
      </c>
      <c r="E15" s="9">
        <f>IFERROR(INDEX('Бела Куна'!$A$2:$AA$380,MATCH(январь!$C15,'Бела Куна'!$B$2:$B$380,0),MATCH(январь!E$5,'Бела Куна'!$A$1:$AA$1,0)),0)</f>
        <v>0</v>
      </c>
    </row>
    <row r="16" spans="1:5" ht="20.100000000000001" customHeight="1">
      <c r="B16" s="10" t="str">
        <f>IFERROR(INDEX('Бела Куна'!$A$2:$AA$380,MATCH(январь!$C16,'Бела Куна'!$B$2:$B$380,0),MATCH(январь!B$5,'Бела Куна'!$A$1:$AA$1,0)),"")</f>
        <v/>
      </c>
      <c r="C16" s="9">
        <f t="array" ref="C16">IFERROR(INDEX('Бела Куна'!$B$2:$B$380,SMALL(IF('Бела Куна'!$D$2:$D$380&lt;&gt;"",ROW('Бела Куна'!$B$1:$B$379)),ROW(A11))),0)</f>
        <v>0</v>
      </c>
      <c r="D16" s="9">
        <f>IFERROR(INDEX('Бела Куна'!$A$2:$AA$380,MATCH(январь!$C16,'Бела Куна'!$B$2:$B$380,0),MATCH(январь!D$5,'Бела Куна'!$A$1:$AA$1,0)),0)</f>
        <v>0</v>
      </c>
      <c r="E16" s="9">
        <f>IFERROR(INDEX('Бела Куна'!$A$2:$AA$380,MATCH(январь!$C16,'Бела Куна'!$B$2:$B$380,0),MATCH(январь!E$5,'Бела Куна'!$A$1:$AA$1,0)),0)</f>
        <v>0</v>
      </c>
    </row>
    <row r="17" spans="2:5" ht="20.100000000000001" customHeight="1">
      <c r="B17" s="10" t="str">
        <f>IFERROR(INDEX('Бела Куна'!$A$2:$AA$380,MATCH(январь!$C17,'Бела Куна'!$B$2:$B$380,0),MATCH(январь!B$5,'Бела Куна'!$A$1:$AA$1,0)),"")</f>
        <v/>
      </c>
      <c r="C17" s="9">
        <f t="array" ref="C17">IFERROR(INDEX('Бела Куна'!$B$2:$B$380,SMALL(IF('Бела Куна'!$D$2:$D$380&lt;&gt;"",ROW('Бела Куна'!$B$1:$B$379)),ROW(A12))),0)</f>
        <v>0</v>
      </c>
      <c r="D17" s="9">
        <f>IFERROR(INDEX('Бела Куна'!$A$2:$AA$380,MATCH(январь!$C17,'Бела Куна'!$B$2:$B$380,0),MATCH(январь!D$5,'Бела Куна'!$A$1:$AA$1,0)),0)</f>
        <v>0</v>
      </c>
      <c r="E17" s="9">
        <f>IFERROR(INDEX('Бела Куна'!$A$2:$AA$380,MATCH(январь!$C17,'Бела Куна'!$B$2:$B$380,0),MATCH(январь!E$5,'Бела Куна'!$A$1:$AA$1,0)),0)</f>
        <v>0</v>
      </c>
    </row>
    <row r="18" spans="2:5" ht="20.100000000000001" customHeight="1">
      <c r="B18" s="10" t="str">
        <f>IFERROR(INDEX('Бела Куна'!$A$2:$AA$380,MATCH(январь!$C18,'Бела Куна'!$B$2:$B$380,0),MATCH(январь!B$5,'Бела Куна'!$A$1:$AA$1,0)),"")</f>
        <v/>
      </c>
      <c r="C18" s="9">
        <f t="array" ref="C18">IFERROR(INDEX('Бела Куна'!$B$2:$B$380,SMALL(IF('Бела Куна'!$D$2:$D$380&lt;&gt;"",ROW('Бела Куна'!$B$1:$B$379)),ROW(A13))),0)</f>
        <v>0</v>
      </c>
      <c r="D18" s="9">
        <f>IFERROR(INDEX('Бела Куна'!$A$2:$AA$380,MATCH(январь!$C18,'Бела Куна'!$B$2:$B$380,0),MATCH(январь!D$5,'Бела Куна'!$A$1:$AA$1,0)),0)</f>
        <v>0</v>
      </c>
      <c r="E18" s="9">
        <f>IFERROR(INDEX('Бела Куна'!$A$2:$AA$380,MATCH(январь!$C18,'Бела Куна'!$B$2:$B$380,0),MATCH(январь!E$5,'Бела Куна'!$A$1:$AA$1,0)),0)</f>
        <v>0</v>
      </c>
    </row>
    <row r="19" spans="2:5" ht="20.100000000000001" customHeight="1">
      <c r="B19" s="10" t="str">
        <f>IFERROR(INDEX('Бела Куна'!$A$2:$AA$380,MATCH(январь!$C19,'Бела Куна'!$B$2:$B$380,0),MATCH(январь!B$5,'Бела Куна'!$A$1:$AA$1,0)),"")</f>
        <v/>
      </c>
      <c r="C19" s="9">
        <f t="array" ref="C19">IFERROR(INDEX('Бела Куна'!$B$2:$B$380,SMALL(IF('Бела Куна'!$D$2:$D$380&lt;&gt;"",ROW('Бела Куна'!$B$1:$B$379)),ROW(A14))),0)</f>
        <v>0</v>
      </c>
      <c r="D19" s="9">
        <f>IFERROR(INDEX('Бела Куна'!$A$2:$AA$380,MATCH(январь!$C19,'Бела Куна'!$B$2:$B$380,0),MATCH(январь!D$5,'Бела Куна'!$A$1:$AA$1,0)),0)</f>
        <v>0</v>
      </c>
      <c r="E19" s="9">
        <f>IFERROR(INDEX('Бела Куна'!$A$2:$AA$380,MATCH(январь!$C19,'Бела Куна'!$B$2:$B$380,0),MATCH(январь!E$5,'Бела Куна'!$A$1:$AA$1,0)),0)</f>
        <v>0</v>
      </c>
    </row>
    <row r="20" spans="2:5" ht="20.100000000000001" customHeight="1">
      <c r="B20" s="10" t="str">
        <f>IFERROR(INDEX('Бела Куна'!$A$2:$AA$380,MATCH(январь!$C20,'Бела Куна'!$B$2:$B$380,0),MATCH(январь!B$5,'Бела Куна'!$A$1:$AA$1,0)),"")</f>
        <v/>
      </c>
      <c r="C20" s="9">
        <f t="array" ref="C20">IFERROR(INDEX('Бела Куна'!$B$2:$B$380,SMALL(IF('Бела Куна'!$D$2:$D$380&lt;&gt;"",ROW('Бела Куна'!$B$1:$B$379)),ROW(A15))),0)</f>
        <v>0</v>
      </c>
      <c r="D20" s="9">
        <f>IFERROR(INDEX('Бела Куна'!$A$2:$AA$380,MATCH(январь!$C20,'Бела Куна'!$B$2:$B$380,0),MATCH(январь!D$5,'Бела Куна'!$A$1:$AA$1,0)),0)</f>
        <v>0</v>
      </c>
      <c r="E20" s="9">
        <f>IFERROR(INDEX('Бела Куна'!$A$2:$AA$380,MATCH(январь!$C20,'Бела Куна'!$B$2:$B$380,0),MATCH(январь!E$5,'Бела Куна'!$A$1:$AA$1,0)),0)</f>
        <v>0</v>
      </c>
    </row>
    <row r="21" spans="2:5" ht="20.100000000000001" customHeight="1">
      <c r="B21" s="10" t="str">
        <f>IFERROR(INDEX('Бела Куна'!$A$2:$AA$380,MATCH(январь!$C21,'Бела Куна'!$B$2:$B$380,0),MATCH(январь!B$5,'Бела Куна'!$A$1:$AA$1,0)),"")</f>
        <v/>
      </c>
      <c r="C21" s="9">
        <f t="array" ref="C21">IFERROR(INDEX('Бела Куна'!$B$2:$B$380,SMALL(IF('Бела Куна'!$D$2:$D$380&lt;&gt;"",ROW('Бела Куна'!$B$1:$B$379)),ROW(A16))),0)</f>
        <v>0</v>
      </c>
      <c r="D21" s="9">
        <f>IFERROR(INDEX('Бела Куна'!$A$2:$AA$380,MATCH(январь!$C21,'Бела Куна'!$B$2:$B$380,0),MATCH(январь!D$5,'Бела Куна'!$A$1:$AA$1,0)),0)</f>
        <v>0</v>
      </c>
      <c r="E21" s="9">
        <f>IFERROR(INDEX('Бела Куна'!$A$2:$AA$380,MATCH(январь!$C21,'Бела Куна'!$B$2:$B$380,0),MATCH(январь!E$5,'Бела Куна'!$A$1:$AA$1,0)),0)</f>
        <v>0</v>
      </c>
    </row>
    <row r="22" spans="2:5" ht="20.100000000000001" customHeight="1">
      <c r="B22" s="10" t="str">
        <f>IFERROR(INDEX('Бела Куна'!$A$2:$AA$380,MATCH(январь!$C22,'Бела Куна'!$B$2:$B$380,0),MATCH(январь!B$5,'Бела Куна'!$A$1:$AA$1,0)),"")</f>
        <v/>
      </c>
      <c r="C22" s="9">
        <f t="array" ref="C22">IFERROR(INDEX('Бела Куна'!$B$2:$B$380,SMALL(IF('Бела Куна'!$D$2:$D$380&lt;&gt;"",ROW('Бела Куна'!$B$1:$B$379)),ROW(A17))),0)</f>
        <v>0</v>
      </c>
      <c r="D22" s="9">
        <f>IFERROR(INDEX('Бела Куна'!$A$2:$AA$380,MATCH(январь!$C22,'Бела Куна'!$B$2:$B$380,0),MATCH(январь!D$5,'Бела Куна'!$A$1:$AA$1,0)),0)</f>
        <v>0</v>
      </c>
      <c r="E22" s="9">
        <f>IFERROR(INDEX('Бела Куна'!$A$2:$AA$380,MATCH(январь!$C22,'Бела Куна'!$B$2:$B$380,0),MATCH(январь!E$5,'Бела Куна'!$A$1:$AA$1,0)),0)</f>
        <v>0</v>
      </c>
    </row>
    <row r="23" spans="2:5" ht="20.100000000000001" customHeight="1">
      <c r="B23" s="10" t="str">
        <f>IFERROR(INDEX('Бела Куна'!$A$2:$AA$380,MATCH(январь!$C23,'Бела Куна'!$B$2:$B$380,0),MATCH(январь!B$5,'Бела Куна'!$A$1:$AA$1,0)),"")</f>
        <v/>
      </c>
      <c r="C23" s="9">
        <f t="array" ref="C23">IFERROR(INDEX('Бела Куна'!$B$2:$B$380,SMALL(IF('Бела Куна'!$D$2:$D$380&lt;&gt;"",ROW('Бела Куна'!$B$1:$B$379)),ROW(A18))),0)</f>
        <v>0</v>
      </c>
      <c r="D23" s="9">
        <f>IFERROR(INDEX('Бела Куна'!$A$2:$AA$380,MATCH(январь!$C23,'Бела Куна'!$B$2:$B$380,0),MATCH(январь!D$5,'Бела Куна'!$A$1:$AA$1,0)),0)</f>
        <v>0</v>
      </c>
      <c r="E23" s="9">
        <f>IFERROR(INDEX('Бела Куна'!$A$2:$AA$380,MATCH(январь!$C23,'Бела Куна'!$B$2:$B$380,0),MATCH(январь!E$5,'Бела Куна'!$A$1:$AA$1,0)),0)</f>
        <v>0</v>
      </c>
    </row>
    <row r="24" spans="2:5" ht="20.100000000000001" customHeight="1">
      <c r="B24" s="10" t="str">
        <f>IFERROR(INDEX('Бела Куна'!$A$2:$AA$380,MATCH(январь!$C24,'Бела Куна'!$B$2:$B$380,0),MATCH(январь!B$5,'Бела Куна'!$A$1:$AA$1,0)),"")</f>
        <v/>
      </c>
      <c r="C24" s="9">
        <f t="array" ref="C24">IFERROR(INDEX('Бела Куна'!$B$2:$B$380,SMALL(IF('Бела Куна'!$D$2:$D$380&lt;&gt;"",ROW('Бела Куна'!$B$1:$B$379)),ROW(A19))),0)</f>
        <v>0</v>
      </c>
      <c r="D24" s="9">
        <f>IFERROR(INDEX('Бела Куна'!$A$2:$AA$380,MATCH(январь!$C24,'Бела Куна'!$B$2:$B$380,0),MATCH(январь!D$5,'Бела Куна'!$A$1:$AA$1,0)),0)</f>
        <v>0</v>
      </c>
      <c r="E24" s="9">
        <f>IFERROR(INDEX('Бела Куна'!$A$2:$AA$380,MATCH(январь!$C24,'Бела Куна'!$B$2:$B$380,0),MATCH(январь!E$5,'Бела Куна'!$A$1:$AA$1,0)),0)</f>
        <v>0</v>
      </c>
    </row>
    <row r="25" spans="2:5" ht="20.100000000000001" customHeight="1">
      <c r="B25" s="10" t="str">
        <f>IFERROR(INDEX('Бела Куна'!$A$2:$AA$380,MATCH(январь!$C25,'Бела Куна'!$B$2:$B$380,0),MATCH(январь!B$5,'Бела Куна'!$A$1:$AA$1,0)),"")</f>
        <v/>
      </c>
      <c r="C25" s="9">
        <f t="array" ref="C25">IFERROR(INDEX('Бела Куна'!$B$2:$B$380,SMALL(IF('Бела Куна'!$D$2:$D$380&lt;&gt;"",ROW('Бела Куна'!$B$1:$B$379)),ROW(A20))),0)</f>
        <v>0</v>
      </c>
      <c r="D25" s="9">
        <f>IFERROR(INDEX('Бела Куна'!$A$2:$AA$380,MATCH(январь!$C25,'Бела Куна'!$B$2:$B$380,0),MATCH(январь!D$5,'Бела Куна'!$A$1:$AA$1,0)),0)</f>
        <v>0</v>
      </c>
      <c r="E25" s="9">
        <f>IFERROR(INDEX('Бела Куна'!$A$2:$AA$380,MATCH(январь!$C25,'Бела Куна'!$B$2:$B$380,0),MATCH(январь!E$5,'Бела Куна'!$A$1:$AA$1,0)),0)</f>
        <v>0</v>
      </c>
    </row>
    <row r="26" spans="2:5" ht="20.100000000000001" customHeight="1">
      <c r="B26" s="10" t="str">
        <f>IFERROR(INDEX('Бела Куна'!$A$2:$AA$380,MATCH(январь!$C26,'Бела Куна'!$B$2:$B$380,0),MATCH(январь!B$5,'Бела Куна'!$A$1:$AA$1,0)),"")</f>
        <v/>
      </c>
      <c r="C26" s="9">
        <f t="array" ref="C26">IFERROR(INDEX('Бела Куна'!$B$2:$B$380,SMALL(IF('Бела Куна'!$D$2:$D$380&lt;&gt;"",ROW('Бела Куна'!$B$1:$B$379)),ROW(A21))),0)</f>
        <v>0</v>
      </c>
      <c r="D26" s="9">
        <f>IFERROR(INDEX('Бела Куна'!$A$2:$AA$380,MATCH(январь!$C26,'Бела Куна'!$B$2:$B$380,0),MATCH(январь!D$5,'Бела Куна'!$A$1:$AA$1,0)),0)</f>
        <v>0</v>
      </c>
      <c r="E26" s="9">
        <f>IFERROR(INDEX('Бела Куна'!$A$2:$AA$380,MATCH(январь!$C26,'Бела Куна'!$B$2:$B$380,0),MATCH(январь!E$5,'Бела Куна'!$A$1:$AA$1,0)),0)</f>
        <v>0</v>
      </c>
    </row>
    <row r="27" spans="2:5" ht="20.100000000000001" customHeight="1">
      <c r="B27" s="10" t="str">
        <f>IFERROR(INDEX('Бела Куна'!$A$2:$AA$380,MATCH(январь!$C27,'Бела Куна'!$B$2:$B$380,0),MATCH(январь!B$5,'Бела Куна'!$A$1:$AA$1,0)),"")</f>
        <v/>
      </c>
      <c r="C27" s="9">
        <f t="array" ref="C27">IFERROR(INDEX('Бела Куна'!$B$2:$B$380,SMALL(IF('Бела Куна'!$D$2:$D$380&lt;&gt;"",ROW('Бела Куна'!$B$1:$B$379)),ROW(A22))),0)</f>
        <v>0</v>
      </c>
      <c r="D27" s="9">
        <f>IFERROR(INDEX('Бела Куна'!$A$2:$AA$380,MATCH(январь!$C27,'Бела Куна'!$B$2:$B$380,0),MATCH(январь!D$5,'Бела Куна'!$A$1:$AA$1,0)),0)</f>
        <v>0</v>
      </c>
      <c r="E27" s="9">
        <f>IFERROR(INDEX('Бела Куна'!$A$2:$AA$380,MATCH(январь!$C27,'Бела Куна'!$B$2:$B$380,0),MATCH(январь!E$5,'Бела Куна'!$A$1:$AA$1,0)),0)</f>
        <v>0</v>
      </c>
    </row>
    <row r="28" spans="2:5" ht="20.100000000000001" customHeight="1">
      <c r="B28" s="10" t="str">
        <f>IFERROR(INDEX('Бела Куна'!$A$2:$AA$380,MATCH(январь!$C28,'Бела Куна'!$B$2:$B$380,0),MATCH(январь!B$5,'Бела Куна'!$A$1:$AA$1,0)),"")</f>
        <v/>
      </c>
      <c r="C28" s="9">
        <f t="array" ref="C28">IFERROR(INDEX('Бела Куна'!$B$2:$B$380,SMALL(IF('Бела Куна'!$D$2:$D$380&lt;&gt;"",ROW('Бела Куна'!$B$1:$B$379)),ROW(A23))),0)</f>
        <v>0</v>
      </c>
      <c r="D28" s="9">
        <f>IFERROR(INDEX('Бела Куна'!$A$2:$AA$380,MATCH(январь!$C28,'Бела Куна'!$B$2:$B$380,0),MATCH(январь!D$5,'Бела Куна'!$A$1:$AA$1,0)),0)</f>
        <v>0</v>
      </c>
      <c r="E28" s="9">
        <f>IFERROR(INDEX('Бела Куна'!$A$2:$AA$380,MATCH(январь!$C28,'Бела Куна'!$B$2:$B$380,0),MATCH(январь!E$5,'Бела Куна'!$A$1:$AA$1,0)),0)</f>
        <v>0</v>
      </c>
    </row>
    <row r="29" spans="2:5" ht="20.100000000000001" customHeight="1">
      <c r="B29" s="10" t="str">
        <f>IFERROR(INDEX('Бела Куна'!$A$2:$AA$380,MATCH(январь!$C29,'Бела Куна'!$B$2:$B$380,0),MATCH(январь!B$5,'Бела Куна'!$A$1:$AA$1,0)),"")</f>
        <v/>
      </c>
      <c r="C29" s="9">
        <f t="array" ref="C29">IFERROR(INDEX('Бела Куна'!$B$2:$B$380,SMALL(IF('Бела Куна'!$D$2:$D$380&lt;&gt;"",ROW('Бела Куна'!$B$1:$B$379)),ROW(A24))),0)</f>
        <v>0</v>
      </c>
      <c r="D29" s="9">
        <f>IFERROR(INDEX('Бела Куна'!$A$2:$AA$380,MATCH(январь!$C29,'Бела Куна'!$B$2:$B$380,0),MATCH(январь!D$5,'Бела Куна'!$A$1:$AA$1,0)),0)</f>
        <v>0</v>
      </c>
      <c r="E29" s="9">
        <f>IFERROR(INDEX('Бела Куна'!$A$2:$AA$380,MATCH(январь!$C29,'Бела Куна'!$B$2:$B$380,0),MATCH(январь!E$5,'Бела Куна'!$A$1:$AA$1,0)),0)</f>
        <v>0</v>
      </c>
    </row>
    <row r="30" spans="2:5" ht="20.100000000000001" customHeight="1">
      <c r="B30" s="10" t="str">
        <f>IFERROR(INDEX('Бела Куна'!$A$2:$AA$380,MATCH(январь!$C30,'Бела Куна'!$B$2:$B$380,0),MATCH(январь!B$5,'Бела Куна'!$A$1:$AA$1,0)),"")</f>
        <v/>
      </c>
      <c r="C30" s="9">
        <f t="array" ref="C30">IFERROR(INDEX('Бела Куна'!$B$2:$B$380,SMALL(IF('Бела Куна'!$D$2:$D$380&lt;&gt;"",ROW('Бела Куна'!$B$1:$B$379)),ROW(A25))),0)</f>
        <v>0</v>
      </c>
      <c r="D30" s="9">
        <f>IFERROR(INDEX('Бела Куна'!$A$2:$AA$380,MATCH(январь!$C30,'Бела Куна'!$B$2:$B$380,0),MATCH(январь!D$5,'Бела Куна'!$A$1:$AA$1,0)),0)</f>
        <v>0</v>
      </c>
      <c r="E30" s="9">
        <f>IFERROR(INDEX('Бела Куна'!$A$2:$AA$380,MATCH(январь!$C30,'Бела Куна'!$B$2:$B$380,0),MATCH(январь!E$5,'Бела Куна'!$A$1:$AA$1,0)),0)</f>
        <v>0</v>
      </c>
    </row>
    <row r="31" spans="2:5" ht="20.100000000000001" customHeight="1">
      <c r="B31" s="10" t="str">
        <f>IFERROR(INDEX('Бела Куна'!$A$2:$AA$380,MATCH(январь!$C31,'Бела Куна'!$B$2:$B$380,0),MATCH(январь!B$5,'Бела Куна'!$A$1:$AA$1,0)),"")</f>
        <v/>
      </c>
      <c r="C31" s="9">
        <f t="array" ref="C31">IFERROR(INDEX('Бела Куна'!$B$2:$B$380,SMALL(IF('Бела Куна'!$D$2:$D$380&lt;&gt;"",ROW('Бела Куна'!$B$1:$B$379)),ROW(A26))),0)</f>
        <v>0</v>
      </c>
      <c r="D31" s="9">
        <f>IFERROR(INDEX('Бела Куна'!$A$2:$AA$380,MATCH(январь!$C31,'Бела Куна'!$B$2:$B$380,0),MATCH(январь!D$5,'Бела Куна'!$A$1:$AA$1,0)),0)</f>
        <v>0</v>
      </c>
      <c r="E31" s="9">
        <f>IFERROR(INDEX('Бела Куна'!$A$2:$AA$380,MATCH(январь!$C31,'Бела Куна'!$B$2:$B$380,0),MATCH(январь!E$5,'Бела Куна'!$A$1:$AA$1,0)),0)</f>
        <v>0</v>
      </c>
    </row>
    <row r="32" spans="2:5" ht="20.100000000000001" customHeight="1">
      <c r="B32" s="10" t="str">
        <f>IFERROR(INDEX('Бела Куна'!$A$2:$AA$380,MATCH(январь!$C32,'Бела Куна'!$B$2:$B$380,0),MATCH(январь!B$5,'Бела Куна'!$A$1:$AA$1,0)),"")</f>
        <v/>
      </c>
      <c r="C32" s="9">
        <f t="array" ref="C32">IFERROR(INDEX('Бела Куна'!$B$2:$B$380,SMALL(IF('Бела Куна'!$D$2:$D$380&lt;&gt;"",ROW('Бела Куна'!$B$1:$B$379)),ROW(A27))),0)</f>
        <v>0</v>
      </c>
      <c r="D32" s="9">
        <f>IFERROR(INDEX('Бела Куна'!$A$2:$AA$380,MATCH(январь!$C32,'Бела Куна'!$B$2:$B$380,0),MATCH(январь!D$5,'Бела Куна'!$A$1:$AA$1,0)),0)</f>
        <v>0</v>
      </c>
      <c r="E32" s="9">
        <f>IFERROR(INDEX('Бела Куна'!$A$2:$AA$380,MATCH(январь!$C32,'Бела Куна'!$B$2:$B$380,0),MATCH(январь!E$5,'Бела Куна'!$A$1:$AA$1,0)),0)</f>
        <v>0</v>
      </c>
    </row>
    <row r="33" spans="1:5" ht="20.100000000000001" customHeight="1">
      <c r="B33" s="10" t="str">
        <f>IFERROR(INDEX('Бела Куна'!$A$2:$AA$380,MATCH(январь!$C33,'Бела Куна'!$B$2:$B$380,0),MATCH(январь!B$5,'Бела Куна'!$A$1:$AA$1,0)),"")</f>
        <v/>
      </c>
      <c r="C33" s="9">
        <f t="array" ref="C33">IFERROR(INDEX('Бела Куна'!$B$2:$B$380,SMALL(IF('Бела Куна'!$D$2:$D$380&lt;&gt;"",ROW('Бела Куна'!$B$1:$B$379)),ROW(A28))),0)</f>
        <v>0</v>
      </c>
      <c r="D33" s="9">
        <f>IFERROR(INDEX('Бела Куна'!$A$2:$AA$380,MATCH(январь!$C33,'Бела Куна'!$B$2:$B$380,0),MATCH(январь!D$5,'Бела Куна'!$A$1:$AA$1,0)),0)</f>
        <v>0</v>
      </c>
      <c r="E33" s="9">
        <f>IFERROR(INDEX('Бела Куна'!$A$2:$AA$380,MATCH(январь!$C33,'Бела Куна'!$B$2:$B$380,0),MATCH(январь!E$5,'Бела Куна'!$A$1:$AA$1,0)),0)</f>
        <v>0</v>
      </c>
    </row>
    <row r="34" spans="1:5" ht="20.100000000000001" customHeight="1">
      <c r="B34" s="10" t="str">
        <f>IFERROR(INDEX('Бела Куна'!$A$2:$AA$380,MATCH(январь!$C34,'Бела Куна'!$B$2:$B$380,0),MATCH(январь!B$5,'Бела Куна'!$A$1:$AA$1,0)),"")</f>
        <v/>
      </c>
      <c r="C34" s="9">
        <f t="array" ref="C34">IFERROR(INDEX('Бела Куна'!$B$2:$B$380,SMALL(IF('Бела Куна'!$D$2:$D$380&lt;&gt;"",ROW('Бела Куна'!$B$1:$B$379)),ROW(A29))),0)</f>
        <v>0</v>
      </c>
      <c r="D34" s="9">
        <f>IFERROR(INDEX('Бела Куна'!$A$2:$AA$380,MATCH(январь!$C34,'Бела Куна'!$B$2:$B$380,0),MATCH(январь!D$5,'Бела Куна'!$A$1:$AA$1,0)),0)</f>
        <v>0</v>
      </c>
      <c r="E34" s="9">
        <f>IFERROR(INDEX('Бела Куна'!$A$2:$AA$380,MATCH(январь!$C34,'Бела Куна'!$B$2:$B$380,0),MATCH(январь!E$5,'Бела Куна'!$A$1:$AA$1,0)),0)</f>
        <v>0</v>
      </c>
    </row>
    <row r="35" spans="1:5" ht="20.100000000000001" customHeight="1">
      <c r="B35" s="10" t="str">
        <f>IFERROR(INDEX('Бела Куна'!$A$2:$AA$380,MATCH(январь!$C35,'Бела Куна'!$B$2:$B$380,0),MATCH(январь!B$5,'Бела Куна'!$A$1:$AA$1,0)),"")</f>
        <v/>
      </c>
      <c r="C35" s="9">
        <f t="array" ref="C35">IFERROR(INDEX('Бела Куна'!$B$2:$B$380,SMALL(IF('Бела Куна'!$D$2:$D$380&lt;&gt;"",ROW('Бела Куна'!$B$1:$B$379)),ROW(A30))),0)</f>
        <v>0</v>
      </c>
      <c r="D35" s="9">
        <f>IFERROR(INDEX('Бела Куна'!$A$2:$AA$380,MATCH(январь!$C35,'Бела Куна'!$B$2:$B$380,0),MATCH(январь!D$5,'Бела Куна'!$A$1:$AA$1,0)),0)</f>
        <v>0</v>
      </c>
      <c r="E35" s="9">
        <f>IFERROR(INDEX('Бела Куна'!$A$2:$AA$380,MATCH(январь!$C35,'Бела Куна'!$B$2:$B$380,0),MATCH(январь!E$5,'Бела Куна'!$A$1:$AA$1,0)),0)</f>
        <v>0</v>
      </c>
    </row>
    <row r="36" spans="1:5" ht="19.5" customHeight="1">
      <c r="B36" s="10" t="str">
        <f>IFERROR(INDEX('Бела Куна'!$A$2:$AA$380,MATCH(январь!$C36,'Бела Куна'!$B$2:$B$380,0),MATCH(январь!B$5,'Бела Куна'!$A$1:$AA$1,0)),"")</f>
        <v/>
      </c>
      <c r="C36" s="9">
        <f t="array" ref="C36">IFERROR(INDEX('Бела Куна'!$B$2:$B$380,SMALL(IF('Бела Куна'!$D$2:$D$380&lt;&gt;"",ROW('Бела Куна'!$B$1:$B$379)),ROW(A31))),0)</f>
        <v>0</v>
      </c>
      <c r="D36" s="9">
        <f>IFERROR(INDEX('Бела Куна'!$A$2:$AA$380,MATCH(январь!$C36,'Бела Куна'!$B$2:$B$380,0),MATCH(январь!D$5,'Бела Куна'!$A$1:$AA$1,0)),0)</f>
        <v>0</v>
      </c>
      <c r="E36" s="9">
        <f>IFERROR(INDEX('Бела Куна'!$A$2:$AA$380,MATCH(январь!$C36,'Бела Куна'!$B$2:$B$380,0),MATCH(январь!E$5,'Бела Куна'!$A$1:$AA$1,0)),0)</f>
        <v>0</v>
      </c>
    </row>
    <row r="38" spans="1:5">
      <c r="A38" s="3" t="s">
        <v>33</v>
      </c>
    </row>
    <row r="39" spans="1:5">
      <c r="C39" s="3" t="s">
        <v>32</v>
      </c>
    </row>
    <row r="40" spans="1:5" ht="29.25" customHeight="1">
      <c r="A40" s="3" t="s">
        <v>34</v>
      </c>
    </row>
    <row r="41" spans="1:5">
      <c r="C41" s="3" t="s">
        <v>32</v>
      </c>
    </row>
    <row r="44" spans="1:5" ht="18">
      <c r="C44" s="4" t="s">
        <v>28</v>
      </c>
    </row>
    <row r="46" spans="1:5">
      <c r="B46" s="3" t="s">
        <v>35</v>
      </c>
      <c r="E46" s="3" t="s">
        <v>30</v>
      </c>
    </row>
    <row r="48" spans="1:5" ht="27.75" customHeight="1">
      <c r="A48" s="11" t="s">
        <v>2</v>
      </c>
      <c r="B48" s="12" t="s">
        <v>15</v>
      </c>
      <c r="C48" s="12" t="s">
        <v>31</v>
      </c>
      <c r="D48" s="5" t="s">
        <v>0</v>
      </c>
      <c r="E48" s="12" t="s">
        <v>1</v>
      </c>
    </row>
    <row r="49" spans="1:5" ht="20.100000000000001" customHeight="1">
      <c r="A49" s="11"/>
      <c r="B49" s="9"/>
      <c r="C49" s="9"/>
      <c r="D49" s="9"/>
      <c r="E49" s="9"/>
    </row>
    <row r="50" spans="1:5" ht="20.100000000000001" customHeight="1">
      <c r="B50" s="9"/>
      <c r="C50" s="13"/>
      <c r="D50" s="9"/>
      <c r="E50" s="9"/>
    </row>
    <row r="51" spans="1:5" ht="20.100000000000001" customHeight="1">
      <c r="B51" s="9"/>
      <c r="C51" s="9"/>
      <c r="D51" s="9"/>
      <c r="E51" s="9"/>
    </row>
    <row r="52" spans="1:5" ht="20.100000000000001" customHeight="1">
      <c r="B52" s="9"/>
      <c r="C52" s="9"/>
      <c r="D52" s="9"/>
      <c r="E52" s="9"/>
    </row>
    <row r="53" spans="1:5" ht="20.100000000000001" customHeight="1">
      <c r="B53" s="9"/>
      <c r="C53" s="9"/>
      <c r="D53" s="9"/>
      <c r="E53" s="9"/>
    </row>
    <row r="54" spans="1:5" ht="20.100000000000001" customHeight="1">
      <c r="B54" s="9"/>
      <c r="C54" s="9"/>
      <c r="D54" s="9"/>
      <c r="E54" s="9"/>
    </row>
    <row r="55" spans="1:5" ht="20.100000000000001" customHeight="1">
      <c r="B55" s="9"/>
      <c r="C55" s="9"/>
      <c r="D55" s="9"/>
      <c r="E55" s="9"/>
    </row>
    <row r="56" spans="1:5" ht="20.100000000000001" customHeight="1">
      <c r="B56" s="9"/>
      <c r="C56" s="9"/>
      <c r="D56" s="9"/>
      <c r="E56" s="9"/>
    </row>
    <row r="57" spans="1:5" ht="20.100000000000001" customHeight="1">
      <c r="B57" s="9"/>
      <c r="C57" s="9"/>
      <c r="D57" s="9"/>
      <c r="E57" s="9"/>
    </row>
    <row r="58" spans="1:5" ht="20.100000000000001" customHeight="1">
      <c r="B58" s="9"/>
      <c r="C58" s="9"/>
      <c r="D58" s="9"/>
      <c r="E58" s="9"/>
    </row>
    <row r="59" spans="1:5" ht="20.100000000000001" customHeight="1">
      <c r="B59" s="9"/>
      <c r="C59" s="9"/>
      <c r="D59" s="9"/>
      <c r="E59" s="9"/>
    </row>
    <row r="60" spans="1:5" ht="20.100000000000001" customHeight="1">
      <c r="B60" s="9"/>
      <c r="C60" s="9"/>
      <c r="D60" s="9"/>
      <c r="E60" s="9"/>
    </row>
    <row r="61" spans="1:5" ht="20.100000000000001" customHeight="1">
      <c r="B61" s="9"/>
      <c r="C61" s="9"/>
      <c r="D61" s="9"/>
      <c r="E61" s="9"/>
    </row>
    <row r="62" spans="1:5" ht="20.100000000000001" customHeight="1">
      <c r="B62" s="9"/>
      <c r="C62" s="9"/>
      <c r="D62" s="9"/>
      <c r="E62" s="9"/>
    </row>
    <row r="63" spans="1:5" ht="20.100000000000001" customHeight="1">
      <c r="B63" s="9"/>
      <c r="C63" s="9"/>
      <c r="D63" s="9"/>
      <c r="E63" s="9"/>
    </row>
    <row r="64" spans="1:5" ht="20.100000000000001" customHeight="1">
      <c r="B64" s="9"/>
      <c r="C64" s="9"/>
      <c r="D64" s="9"/>
      <c r="E64" s="9"/>
    </row>
    <row r="65" spans="2:5" ht="20.100000000000001" customHeight="1">
      <c r="B65" s="9"/>
      <c r="C65" s="9"/>
      <c r="D65" s="9"/>
      <c r="E65" s="9"/>
    </row>
    <row r="66" spans="2:5" ht="20.100000000000001" customHeight="1">
      <c r="B66" s="9"/>
      <c r="C66" s="9"/>
      <c r="D66" s="9"/>
      <c r="E66" s="9"/>
    </row>
    <row r="67" spans="2:5" ht="20.100000000000001" customHeight="1">
      <c r="B67" s="9"/>
      <c r="C67" s="9"/>
      <c r="D67" s="9"/>
      <c r="E67" s="9"/>
    </row>
    <row r="68" spans="2:5" ht="20.100000000000001" customHeight="1">
      <c r="B68" s="9"/>
      <c r="C68" s="9"/>
      <c r="D68" s="9"/>
      <c r="E68" s="9"/>
    </row>
    <row r="69" spans="2:5" ht="20.100000000000001" customHeight="1">
      <c r="B69" s="9"/>
      <c r="C69" s="9"/>
      <c r="D69" s="9"/>
      <c r="E69" s="9"/>
    </row>
    <row r="70" spans="2:5" ht="20.100000000000001" customHeight="1">
      <c r="B70" s="9"/>
      <c r="C70" s="9"/>
      <c r="D70" s="9"/>
      <c r="E70" s="9"/>
    </row>
    <row r="71" spans="2:5" ht="20.100000000000001" customHeight="1">
      <c r="B71" s="9"/>
      <c r="C71" s="9"/>
      <c r="D71" s="9"/>
      <c r="E71" s="9"/>
    </row>
    <row r="72" spans="2:5" ht="20.100000000000001" customHeight="1">
      <c r="B72" s="9"/>
      <c r="C72" s="9"/>
      <c r="D72" s="9"/>
      <c r="E72" s="9"/>
    </row>
    <row r="73" spans="2:5" ht="20.100000000000001" customHeight="1">
      <c r="B73" s="9"/>
      <c r="C73" s="9"/>
      <c r="D73" s="9"/>
      <c r="E73" s="9"/>
    </row>
    <row r="74" spans="2:5" ht="20.100000000000001" customHeight="1">
      <c r="B74" s="9"/>
      <c r="C74" s="9"/>
      <c r="D74" s="9"/>
      <c r="E74" s="9"/>
    </row>
    <row r="75" spans="2:5" ht="20.100000000000001" customHeight="1">
      <c r="B75" s="9"/>
      <c r="C75" s="9"/>
      <c r="D75" s="9"/>
      <c r="E75" s="9"/>
    </row>
    <row r="76" spans="2:5" ht="20.100000000000001" customHeight="1">
      <c r="B76" s="9"/>
      <c r="C76" s="9"/>
      <c r="D76" s="9"/>
      <c r="E76" s="9"/>
    </row>
    <row r="77" spans="2:5" ht="20.100000000000001" customHeight="1">
      <c r="B77" s="9"/>
      <c r="C77" s="9"/>
      <c r="D77" s="9"/>
      <c r="E77" s="9"/>
    </row>
    <row r="78" spans="2:5" ht="20.100000000000001" customHeight="1">
      <c r="B78" s="9"/>
      <c r="C78" s="9"/>
      <c r="D78" s="9"/>
      <c r="E78" s="9"/>
    </row>
    <row r="79" spans="2:5" ht="20.100000000000001" customHeight="1">
      <c r="B79" s="9"/>
      <c r="C79" s="9"/>
      <c r="D79" s="9"/>
      <c r="E79" s="9"/>
    </row>
    <row r="80" spans="2:5" ht="12.75" customHeight="1"/>
    <row r="81" spans="1:5" ht="14.25" customHeight="1">
      <c r="A81" s="3" t="s">
        <v>33</v>
      </c>
    </row>
    <row r="82" spans="1:5">
      <c r="C82" s="3" t="s">
        <v>32</v>
      </c>
    </row>
    <row r="84" spans="1:5">
      <c r="A84" s="3" t="s">
        <v>34</v>
      </c>
    </row>
    <row r="85" spans="1:5">
      <c r="C85" s="3" t="s">
        <v>32</v>
      </c>
    </row>
    <row r="89" spans="1:5" ht="18">
      <c r="C89" s="4" t="s">
        <v>28</v>
      </c>
    </row>
    <row r="90" spans="1:5" ht="22.5" customHeight="1">
      <c r="B90" s="3" t="s">
        <v>29</v>
      </c>
      <c r="E90" s="3" t="s">
        <v>30</v>
      </c>
    </row>
    <row r="92" spans="1:5" ht="28.5">
      <c r="A92" s="11" t="s">
        <v>2</v>
      </c>
      <c r="B92" s="12" t="s">
        <v>15</v>
      </c>
      <c r="C92" s="12" t="s">
        <v>31</v>
      </c>
      <c r="D92" s="5" t="s">
        <v>0</v>
      </c>
      <c r="E92" s="12" t="s">
        <v>1</v>
      </c>
    </row>
    <row r="93" spans="1:5" ht="20.100000000000001" customHeight="1">
      <c r="A93" s="11"/>
      <c r="B93" s="9"/>
      <c r="C93" s="9"/>
      <c r="D93" s="9"/>
      <c r="E93" s="9"/>
    </row>
    <row r="94" spans="1:5" ht="20.100000000000001" customHeight="1">
      <c r="B94" s="9"/>
      <c r="C94" s="13"/>
      <c r="D94" s="9"/>
      <c r="E94" s="9"/>
    </row>
    <row r="95" spans="1:5" ht="20.100000000000001" customHeight="1">
      <c r="B95" s="9"/>
      <c r="C95" s="9"/>
      <c r="D95" s="9"/>
      <c r="E95" s="9"/>
    </row>
    <row r="96" spans="1:5" ht="20.100000000000001" customHeight="1">
      <c r="B96" s="9"/>
      <c r="C96" s="9"/>
      <c r="D96" s="9"/>
      <c r="E96" s="9"/>
    </row>
    <row r="97" spans="2:5" ht="20.100000000000001" customHeight="1">
      <c r="B97" s="9"/>
      <c r="C97" s="9"/>
      <c r="D97" s="9"/>
      <c r="E97" s="9"/>
    </row>
    <row r="98" spans="2:5" ht="20.100000000000001" customHeight="1">
      <c r="B98" s="9"/>
      <c r="C98" s="9"/>
      <c r="D98" s="9"/>
      <c r="E98" s="9"/>
    </row>
    <row r="99" spans="2:5" ht="20.100000000000001" customHeight="1">
      <c r="B99" s="9"/>
      <c r="C99" s="9"/>
      <c r="D99" s="9"/>
      <c r="E99" s="9"/>
    </row>
    <row r="100" spans="2:5" ht="20.100000000000001" customHeight="1">
      <c r="B100" s="9"/>
      <c r="C100" s="9"/>
      <c r="D100" s="9"/>
      <c r="E100" s="9"/>
    </row>
    <row r="101" spans="2:5" ht="20.100000000000001" customHeight="1">
      <c r="B101" s="9"/>
      <c r="C101" s="9"/>
      <c r="D101" s="9"/>
      <c r="E101" s="9"/>
    </row>
    <row r="102" spans="2:5" ht="20.100000000000001" customHeight="1">
      <c r="B102" s="9"/>
      <c r="C102" s="9"/>
      <c r="D102" s="9"/>
      <c r="E102" s="9"/>
    </row>
    <row r="103" spans="2:5" ht="20.100000000000001" customHeight="1">
      <c r="B103" s="9"/>
      <c r="C103" s="9"/>
      <c r="D103" s="9"/>
      <c r="E103" s="9"/>
    </row>
    <row r="104" spans="2:5" ht="20.100000000000001" customHeight="1">
      <c r="B104" s="9"/>
      <c r="C104" s="9"/>
      <c r="D104" s="9"/>
      <c r="E104" s="9"/>
    </row>
    <row r="105" spans="2:5" ht="20.100000000000001" customHeight="1">
      <c r="B105" s="9"/>
      <c r="C105" s="9"/>
      <c r="D105" s="9"/>
      <c r="E105" s="9"/>
    </row>
    <row r="106" spans="2:5" ht="20.100000000000001" customHeight="1">
      <c r="B106" s="9"/>
      <c r="C106" s="9"/>
      <c r="D106" s="9"/>
      <c r="E106" s="9"/>
    </row>
    <row r="107" spans="2:5" ht="20.100000000000001" customHeight="1">
      <c r="B107" s="9"/>
      <c r="C107" s="9"/>
      <c r="D107" s="9"/>
      <c r="E107" s="9"/>
    </row>
    <row r="108" spans="2:5" ht="20.100000000000001" customHeight="1">
      <c r="B108" s="9"/>
      <c r="C108" s="9"/>
      <c r="D108" s="9"/>
      <c r="E108" s="9"/>
    </row>
    <row r="109" spans="2:5" ht="20.100000000000001" customHeight="1">
      <c r="B109" s="9"/>
      <c r="C109" s="9"/>
      <c r="D109" s="9"/>
      <c r="E109" s="9"/>
    </row>
    <row r="110" spans="2:5" ht="20.100000000000001" customHeight="1">
      <c r="B110" s="9"/>
      <c r="C110" s="9"/>
      <c r="D110" s="9"/>
      <c r="E110" s="9"/>
    </row>
    <row r="111" spans="2:5" ht="20.100000000000001" customHeight="1">
      <c r="B111" s="9"/>
      <c r="C111" s="9"/>
      <c r="D111" s="9"/>
      <c r="E111" s="9"/>
    </row>
    <row r="112" spans="2:5" ht="20.100000000000001" customHeight="1">
      <c r="B112" s="9"/>
      <c r="C112" s="9"/>
      <c r="D112" s="9"/>
      <c r="E112" s="9"/>
    </row>
    <row r="113" spans="1:5" ht="20.100000000000001" customHeight="1">
      <c r="B113" s="9"/>
      <c r="C113" s="9"/>
      <c r="D113" s="9"/>
      <c r="E113" s="9"/>
    </row>
    <row r="114" spans="1:5" ht="20.100000000000001" customHeight="1">
      <c r="B114" s="9"/>
      <c r="C114" s="9"/>
      <c r="D114" s="9"/>
      <c r="E114" s="9"/>
    </row>
    <row r="115" spans="1:5" ht="20.100000000000001" customHeight="1">
      <c r="B115" s="9"/>
      <c r="C115" s="9"/>
      <c r="D115" s="9"/>
      <c r="E115" s="9"/>
    </row>
    <row r="116" spans="1:5" ht="20.100000000000001" customHeight="1">
      <c r="B116" s="9"/>
      <c r="C116" s="9"/>
      <c r="D116" s="9"/>
      <c r="E116" s="9"/>
    </row>
    <row r="117" spans="1:5" ht="20.100000000000001" customHeight="1">
      <c r="B117" s="9"/>
      <c r="C117" s="9"/>
      <c r="D117" s="9"/>
      <c r="E117" s="9"/>
    </row>
    <row r="118" spans="1:5" ht="20.100000000000001" customHeight="1">
      <c r="B118" s="9"/>
      <c r="C118" s="9"/>
      <c r="D118" s="9"/>
      <c r="E118" s="9"/>
    </row>
    <row r="119" spans="1:5" ht="20.100000000000001" customHeight="1">
      <c r="B119" s="9"/>
      <c r="C119" s="9"/>
      <c r="D119" s="9"/>
      <c r="E119" s="9"/>
    </row>
    <row r="120" spans="1:5" ht="20.100000000000001" customHeight="1">
      <c r="B120" s="9"/>
      <c r="C120" s="9"/>
      <c r="D120" s="9"/>
      <c r="E120" s="9"/>
    </row>
    <row r="121" spans="1:5" ht="20.100000000000001" customHeight="1">
      <c r="B121" s="9"/>
      <c r="C121" s="9"/>
      <c r="D121" s="9"/>
      <c r="E121" s="9"/>
    </row>
    <row r="122" spans="1:5" ht="20.100000000000001" customHeight="1">
      <c r="B122" s="9"/>
      <c r="C122" s="9"/>
      <c r="D122" s="9"/>
      <c r="E122" s="9"/>
    </row>
    <row r="123" spans="1:5" ht="20.100000000000001" customHeight="1">
      <c r="B123" s="9"/>
      <c r="C123" s="9"/>
      <c r="D123" s="9"/>
      <c r="E123" s="9"/>
    </row>
    <row r="125" spans="1:5">
      <c r="A125" s="3" t="s">
        <v>33</v>
      </c>
    </row>
    <row r="126" spans="1:5">
      <c r="C126" s="3" t="s">
        <v>32</v>
      </c>
    </row>
    <row r="127" spans="1:5" ht="28.5" customHeight="1">
      <c r="A127" s="3" t="s">
        <v>34</v>
      </c>
    </row>
    <row r="128" spans="1:5">
      <c r="C128" s="3" t="s">
        <v>32</v>
      </c>
    </row>
    <row r="131" spans="1:5" ht="12.75" customHeight="1"/>
    <row r="132" spans="1:5" ht="20.100000000000001" customHeight="1">
      <c r="C132" s="4" t="s">
        <v>28</v>
      </c>
    </row>
    <row r="133" spans="1:5" ht="19.5" customHeight="1">
      <c r="B133" s="3" t="s">
        <v>29</v>
      </c>
      <c r="E133" s="3" t="s">
        <v>30</v>
      </c>
    </row>
    <row r="134" spans="1:5" ht="14.25" customHeight="1"/>
    <row r="135" spans="1:5" ht="32.25" customHeight="1">
      <c r="A135" s="11" t="s">
        <v>2</v>
      </c>
      <c r="B135" s="12" t="s">
        <v>15</v>
      </c>
      <c r="C135" s="12" t="s">
        <v>31</v>
      </c>
      <c r="D135" s="5" t="s">
        <v>0</v>
      </c>
      <c r="E135" s="12" t="s">
        <v>1</v>
      </c>
    </row>
    <row r="136" spans="1:5" ht="20.100000000000001" customHeight="1">
      <c r="A136" s="11"/>
      <c r="B136" s="9"/>
      <c r="C136" s="9"/>
      <c r="D136" s="9"/>
      <c r="E136" s="9"/>
    </row>
    <row r="137" spans="1:5" ht="20.100000000000001" customHeight="1">
      <c r="B137" s="9"/>
      <c r="C137" s="13"/>
      <c r="D137" s="9"/>
      <c r="E137" s="9"/>
    </row>
    <row r="138" spans="1:5" ht="20.100000000000001" customHeight="1">
      <c r="B138" s="9"/>
      <c r="C138" s="9"/>
      <c r="D138" s="9"/>
      <c r="E138" s="9"/>
    </row>
    <row r="139" spans="1:5" ht="20.100000000000001" customHeight="1">
      <c r="B139" s="9"/>
      <c r="C139" s="9"/>
      <c r="D139" s="9"/>
      <c r="E139" s="9"/>
    </row>
    <row r="140" spans="1:5" ht="20.100000000000001" customHeight="1">
      <c r="B140" s="9"/>
      <c r="C140" s="9"/>
      <c r="D140" s="9"/>
      <c r="E140" s="9"/>
    </row>
    <row r="141" spans="1:5" ht="20.100000000000001" customHeight="1">
      <c r="B141" s="9"/>
      <c r="C141" s="9"/>
      <c r="D141" s="9"/>
      <c r="E141" s="9"/>
    </row>
    <row r="142" spans="1:5" ht="20.100000000000001" customHeight="1">
      <c r="B142" s="9"/>
      <c r="C142" s="9"/>
      <c r="D142" s="9"/>
      <c r="E142" s="9"/>
    </row>
    <row r="143" spans="1:5" ht="20.100000000000001" customHeight="1">
      <c r="B143" s="9"/>
      <c r="C143" s="9"/>
      <c r="D143" s="9"/>
      <c r="E143" s="9"/>
    </row>
    <row r="144" spans="1:5" ht="20.100000000000001" customHeight="1">
      <c r="B144" s="9"/>
      <c r="C144" s="9"/>
      <c r="D144" s="9"/>
      <c r="E144" s="9"/>
    </row>
    <row r="145" spans="2:5" ht="20.100000000000001" customHeight="1">
      <c r="B145" s="9"/>
      <c r="C145" s="9"/>
      <c r="D145" s="9"/>
      <c r="E145" s="9"/>
    </row>
    <row r="146" spans="2:5" ht="20.100000000000001" customHeight="1">
      <c r="B146" s="9"/>
      <c r="C146" s="9"/>
      <c r="D146" s="9"/>
      <c r="E146" s="9"/>
    </row>
    <row r="147" spans="2:5" ht="20.100000000000001" customHeight="1">
      <c r="B147" s="9"/>
      <c r="C147" s="9"/>
      <c r="D147" s="9"/>
      <c r="E147" s="9"/>
    </row>
    <row r="148" spans="2:5" ht="20.100000000000001" customHeight="1">
      <c r="B148" s="9"/>
      <c r="C148" s="9"/>
      <c r="D148" s="9"/>
      <c r="E148" s="9"/>
    </row>
    <row r="149" spans="2:5" ht="20.100000000000001" customHeight="1">
      <c r="B149" s="9"/>
      <c r="C149" s="9"/>
      <c r="D149" s="9"/>
      <c r="E149" s="9"/>
    </row>
    <row r="150" spans="2:5" ht="20.100000000000001" customHeight="1">
      <c r="B150" s="9"/>
      <c r="C150" s="9"/>
      <c r="D150" s="9"/>
      <c r="E150" s="9"/>
    </row>
    <row r="151" spans="2:5" ht="20.100000000000001" customHeight="1">
      <c r="B151" s="9"/>
      <c r="C151" s="9"/>
      <c r="D151" s="9"/>
      <c r="E151" s="9"/>
    </row>
    <row r="152" spans="2:5" ht="20.100000000000001" customHeight="1">
      <c r="B152" s="9"/>
      <c r="C152" s="9"/>
      <c r="D152" s="9"/>
      <c r="E152" s="9"/>
    </row>
    <row r="153" spans="2:5" ht="20.100000000000001" customHeight="1">
      <c r="B153" s="9"/>
      <c r="C153" s="9"/>
      <c r="D153" s="9"/>
      <c r="E153" s="9"/>
    </row>
    <row r="154" spans="2:5" ht="20.100000000000001" customHeight="1">
      <c r="B154" s="9"/>
      <c r="C154" s="9"/>
      <c r="D154" s="9"/>
      <c r="E154" s="9"/>
    </row>
    <row r="155" spans="2:5" ht="20.100000000000001" customHeight="1">
      <c r="B155" s="9"/>
      <c r="C155" s="9"/>
      <c r="D155" s="9"/>
      <c r="E155" s="9"/>
    </row>
    <row r="156" spans="2:5" ht="20.100000000000001" customHeight="1">
      <c r="B156" s="9"/>
      <c r="C156" s="9"/>
      <c r="D156" s="9"/>
      <c r="E156" s="9"/>
    </row>
    <row r="157" spans="2:5" ht="20.100000000000001" customHeight="1">
      <c r="B157" s="9"/>
      <c r="C157" s="9"/>
      <c r="D157" s="9"/>
      <c r="E157" s="9"/>
    </row>
    <row r="158" spans="2:5" ht="20.100000000000001" customHeight="1">
      <c r="B158" s="9"/>
      <c r="C158" s="9"/>
      <c r="D158" s="9"/>
      <c r="E158" s="9"/>
    </row>
    <row r="159" spans="2:5" ht="20.100000000000001" customHeight="1">
      <c r="B159" s="9"/>
      <c r="C159" s="9"/>
      <c r="D159" s="9"/>
      <c r="E159" s="9"/>
    </row>
    <row r="160" spans="2:5" ht="20.100000000000001" customHeight="1">
      <c r="B160" s="9"/>
      <c r="C160" s="9"/>
      <c r="D160" s="9"/>
      <c r="E160" s="9"/>
    </row>
    <row r="161" spans="1:5" ht="20.100000000000001" customHeight="1">
      <c r="B161" s="9"/>
      <c r="C161" s="9"/>
      <c r="D161" s="9"/>
      <c r="E161" s="9"/>
    </row>
    <row r="162" spans="1:5" ht="20.100000000000001" customHeight="1">
      <c r="B162" s="9"/>
      <c r="C162" s="9"/>
      <c r="D162" s="9"/>
      <c r="E162" s="9"/>
    </row>
    <row r="163" spans="1:5" ht="20.100000000000001" customHeight="1">
      <c r="B163" s="9"/>
      <c r="C163" s="9"/>
      <c r="D163" s="9"/>
      <c r="E163" s="9"/>
    </row>
    <row r="164" spans="1:5" ht="20.100000000000001" customHeight="1">
      <c r="B164" s="9"/>
      <c r="C164" s="9"/>
      <c r="D164" s="9"/>
      <c r="E164" s="9"/>
    </row>
    <row r="165" spans="1:5" ht="20.100000000000001" customHeight="1">
      <c r="B165" s="9"/>
      <c r="C165" s="9"/>
      <c r="D165" s="9"/>
      <c r="E165" s="9"/>
    </row>
    <row r="166" spans="1:5" ht="20.100000000000001" customHeight="1">
      <c r="B166" s="9"/>
      <c r="C166" s="9"/>
      <c r="D166" s="9"/>
      <c r="E166" s="9"/>
    </row>
    <row r="167" spans="1:5" ht="20.100000000000001" customHeight="1"/>
    <row r="168" spans="1:5" ht="20.100000000000001" customHeight="1">
      <c r="A168" s="3" t="s">
        <v>33</v>
      </c>
    </row>
    <row r="169" spans="1:5" ht="11.25" customHeight="1">
      <c r="C169" s="3" t="s">
        <v>32</v>
      </c>
    </row>
    <row r="170" spans="1:5" ht="20.100000000000001" customHeight="1">
      <c r="A170" s="3" t="s">
        <v>34</v>
      </c>
    </row>
    <row r="171" spans="1:5" ht="13.5" customHeight="1">
      <c r="C171" s="3" t="s">
        <v>32</v>
      </c>
    </row>
    <row r="172" spans="1:5" ht="20.100000000000001" customHeight="1"/>
    <row r="173" spans="1:5" ht="19.5" customHeight="1"/>
    <row r="174" spans="1:5" ht="20.100000000000001" customHeight="1">
      <c r="C174" s="4" t="s">
        <v>28</v>
      </c>
    </row>
    <row r="175" spans="1:5" ht="20.25" customHeight="1">
      <c r="B175" s="3" t="s">
        <v>29</v>
      </c>
      <c r="E175" s="3" t="s">
        <v>30</v>
      </c>
    </row>
    <row r="176" spans="1:5" ht="15" customHeight="1"/>
    <row r="177" spans="1:5" ht="30.75" customHeight="1">
      <c r="A177" s="11" t="s">
        <v>2</v>
      </c>
      <c r="B177" s="12" t="s">
        <v>15</v>
      </c>
      <c r="C177" s="12" t="s">
        <v>31</v>
      </c>
      <c r="D177" s="5" t="s">
        <v>0</v>
      </c>
      <c r="E177" s="12" t="s">
        <v>1</v>
      </c>
    </row>
    <row r="178" spans="1:5" ht="20.100000000000001" customHeight="1">
      <c r="A178" s="11"/>
      <c r="B178" s="9"/>
      <c r="C178" s="9"/>
      <c r="D178" s="9"/>
      <c r="E178" s="9"/>
    </row>
    <row r="179" spans="1:5" ht="20.100000000000001" customHeight="1">
      <c r="B179" s="9"/>
      <c r="C179" s="13"/>
      <c r="D179" s="9"/>
      <c r="E179" s="9"/>
    </row>
    <row r="180" spans="1:5" ht="20.100000000000001" customHeight="1">
      <c r="B180" s="9"/>
      <c r="C180" s="9"/>
      <c r="D180" s="9"/>
      <c r="E180" s="9"/>
    </row>
    <row r="181" spans="1:5" ht="20.100000000000001" customHeight="1">
      <c r="B181" s="9"/>
      <c r="C181" s="9"/>
      <c r="D181" s="9"/>
      <c r="E181" s="9"/>
    </row>
    <row r="182" spans="1:5" ht="20.100000000000001" customHeight="1">
      <c r="B182" s="9"/>
      <c r="C182" s="9"/>
      <c r="D182" s="9"/>
      <c r="E182" s="9"/>
    </row>
    <row r="183" spans="1:5" ht="20.100000000000001" customHeight="1">
      <c r="B183" s="9"/>
      <c r="C183" s="9"/>
      <c r="D183" s="9"/>
      <c r="E183" s="9"/>
    </row>
    <row r="184" spans="1:5" ht="20.100000000000001" customHeight="1">
      <c r="B184" s="9"/>
      <c r="C184" s="9"/>
      <c r="D184" s="9"/>
      <c r="E184" s="9"/>
    </row>
    <row r="185" spans="1:5" ht="20.100000000000001" customHeight="1">
      <c r="B185" s="9"/>
      <c r="C185" s="9"/>
      <c r="D185" s="9"/>
      <c r="E185" s="9"/>
    </row>
    <row r="186" spans="1:5" ht="20.100000000000001" customHeight="1">
      <c r="B186" s="9"/>
      <c r="C186" s="9"/>
      <c r="D186" s="9"/>
      <c r="E186" s="9"/>
    </row>
    <row r="187" spans="1:5" ht="20.100000000000001" customHeight="1">
      <c r="B187" s="9"/>
      <c r="C187" s="9"/>
      <c r="D187" s="9"/>
      <c r="E187" s="9"/>
    </row>
    <row r="188" spans="1:5" ht="20.100000000000001" customHeight="1">
      <c r="B188" s="9"/>
      <c r="C188" s="9"/>
      <c r="D188" s="9"/>
      <c r="E188" s="9"/>
    </row>
    <row r="189" spans="1:5" ht="20.100000000000001" customHeight="1">
      <c r="B189" s="9"/>
      <c r="C189" s="9"/>
      <c r="D189" s="9"/>
      <c r="E189" s="9"/>
    </row>
    <row r="190" spans="1:5" ht="20.100000000000001" customHeight="1">
      <c r="B190" s="9"/>
      <c r="C190" s="9"/>
      <c r="D190" s="9"/>
      <c r="E190" s="9"/>
    </row>
    <row r="191" spans="1:5" ht="20.100000000000001" customHeight="1">
      <c r="B191" s="9"/>
      <c r="C191" s="9"/>
      <c r="D191" s="9"/>
      <c r="E191" s="9"/>
    </row>
    <row r="192" spans="1:5" ht="20.100000000000001" customHeight="1">
      <c r="B192" s="9"/>
      <c r="C192" s="9"/>
      <c r="D192" s="9"/>
      <c r="E192" s="9"/>
    </row>
    <row r="193" spans="2:5" ht="20.100000000000001" customHeight="1">
      <c r="B193" s="9"/>
      <c r="C193" s="9"/>
      <c r="D193" s="9"/>
      <c r="E193" s="9"/>
    </row>
    <row r="194" spans="2:5" ht="20.100000000000001" customHeight="1">
      <c r="B194" s="9"/>
      <c r="C194" s="9"/>
      <c r="D194" s="9"/>
      <c r="E194" s="9"/>
    </row>
    <row r="195" spans="2:5" ht="20.100000000000001" customHeight="1">
      <c r="B195" s="9"/>
      <c r="C195" s="9"/>
      <c r="D195" s="9"/>
      <c r="E195" s="9"/>
    </row>
    <row r="196" spans="2:5" ht="20.100000000000001" customHeight="1">
      <c r="B196" s="9"/>
      <c r="C196" s="9"/>
      <c r="D196" s="9"/>
      <c r="E196" s="9"/>
    </row>
    <row r="197" spans="2:5" ht="20.100000000000001" customHeight="1">
      <c r="B197" s="9"/>
      <c r="C197" s="9"/>
      <c r="D197" s="9"/>
      <c r="E197" s="9"/>
    </row>
    <row r="198" spans="2:5" ht="20.100000000000001" customHeight="1">
      <c r="B198" s="9"/>
      <c r="C198" s="9"/>
      <c r="D198" s="9"/>
      <c r="E198" s="9"/>
    </row>
    <row r="199" spans="2:5" ht="20.100000000000001" customHeight="1">
      <c r="B199" s="9"/>
      <c r="C199" s="9"/>
      <c r="D199" s="9"/>
      <c r="E199" s="9"/>
    </row>
    <row r="200" spans="2:5" ht="20.100000000000001" customHeight="1">
      <c r="B200" s="9"/>
      <c r="C200" s="9"/>
      <c r="D200" s="9"/>
      <c r="E200" s="9"/>
    </row>
    <row r="201" spans="2:5" ht="20.100000000000001" customHeight="1">
      <c r="B201" s="9"/>
      <c r="C201" s="9"/>
      <c r="D201" s="9"/>
      <c r="E201" s="9"/>
    </row>
    <row r="202" spans="2:5" ht="20.100000000000001" customHeight="1">
      <c r="B202" s="9"/>
      <c r="C202" s="9"/>
      <c r="D202" s="9"/>
      <c r="E202" s="9"/>
    </row>
    <row r="203" spans="2:5" ht="20.100000000000001" customHeight="1">
      <c r="B203" s="9"/>
      <c r="C203" s="9"/>
      <c r="D203" s="9"/>
      <c r="E203" s="9"/>
    </row>
    <row r="204" spans="2:5" ht="20.100000000000001" customHeight="1">
      <c r="B204" s="9"/>
      <c r="C204" s="9"/>
      <c r="D204" s="9"/>
      <c r="E204" s="9"/>
    </row>
    <row r="205" spans="2:5" ht="20.100000000000001" customHeight="1">
      <c r="B205" s="9"/>
      <c r="C205" s="9"/>
      <c r="D205" s="9"/>
      <c r="E205" s="9"/>
    </row>
    <row r="206" spans="2:5" ht="20.100000000000001" customHeight="1">
      <c r="B206" s="9"/>
      <c r="C206" s="9"/>
      <c r="D206" s="9"/>
      <c r="E206" s="9"/>
    </row>
    <row r="207" spans="2:5" ht="20.100000000000001" customHeight="1">
      <c r="B207" s="9"/>
      <c r="C207" s="9"/>
      <c r="D207" s="9"/>
      <c r="E207" s="9"/>
    </row>
    <row r="208" spans="2:5" ht="20.100000000000001" customHeight="1">
      <c r="B208" s="9"/>
      <c r="C208" s="9"/>
      <c r="D208" s="9"/>
      <c r="E208" s="9"/>
    </row>
    <row r="209" spans="1:5" ht="20.100000000000001" customHeight="1"/>
    <row r="210" spans="1:5" ht="20.100000000000001" customHeight="1">
      <c r="A210" s="3" t="s">
        <v>33</v>
      </c>
    </row>
    <row r="211" spans="1:5" ht="13.5" customHeight="1">
      <c r="C211" s="3" t="s">
        <v>32</v>
      </c>
    </row>
    <row r="212" spans="1:5" ht="20.100000000000001" customHeight="1">
      <c r="A212" s="3" t="s">
        <v>34</v>
      </c>
    </row>
    <row r="213" spans="1:5" ht="13.5" customHeight="1">
      <c r="C213" s="3" t="s">
        <v>32</v>
      </c>
    </row>
    <row r="214" spans="1:5" ht="20.100000000000001" customHeight="1"/>
    <row r="215" spans="1:5" ht="20.100000000000001" customHeight="1"/>
    <row r="216" spans="1:5" ht="20.100000000000001" customHeight="1">
      <c r="C216" s="4" t="s">
        <v>28</v>
      </c>
    </row>
    <row r="217" spans="1:5" ht="24" customHeight="1">
      <c r="B217" s="3" t="s">
        <v>29</v>
      </c>
      <c r="E217" s="3" t="s">
        <v>30</v>
      </c>
    </row>
    <row r="218" spans="1:5" ht="14.25" customHeight="1"/>
    <row r="219" spans="1:5" ht="29.25" customHeight="1">
      <c r="A219" s="11" t="s">
        <v>2</v>
      </c>
      <c r="B219" s="12" t="s">
        <v>15</v>
      </c>
      <c r="C219" s="12" t="s">
        <v>31</v>
      </c>
      <c r="D219" s="5" t="s">
        <v>0</v>
      </c>
      <c r="E219" s="12" t="s">
        <v>1</v>
      </c>
    </row>
    <row r="220" spans="1:5" ht="20.100000000000001" customHeight="1">
      <c r="A220" s="11"/>
      <c r="B220" s="9"/>
      <c r="C220" s="9"/>
      <c r="D220" s="9"/>
      <c r="E220" s="9"/>
    </row>
    <row r="221" spans="1:5" ht="20.100000000000001" customHeight="1">
      <c r="B221" s="9"/>
      <c r="C221" s="13"/>
      <c r="D221" s="9"/>
      <c r="E221" s="9"/>
    </row>
    <row r="222" spans="1:5" ht="20.100000000000001" customHeight="1">
      <c r="B222" s="9"/>
      <c r="C222" s="9"/>
      <c r="D222" s="9"/>
      <c r="E222" s="9"/>
    </row>
    <row r="223" spans="1:5" ht="20.100000000000001" customHeight="1">
      <c r="B223" s="9"/>
      <c r="C223" s="9"/>
      <c r="D223" s="9"/>
      <c r="E223" s="9"/>
    </row>
    <row r="224" spans="1:5" ht="20.100000000000001" customHeight="1">
      <c r="B224" s="9"/>
      <c r="C224" s="9"/>
      <c r="D224" s="9"/>
      <c r="E224" s="9"/>
    </row>
    <row r="225" spans="2:5" ht="20.100000000000001" customHeight="1">
      <c r="B225" s="9"/>
      <c r="C225" s="9"/>
      <c r="D225" s="9"/>
      <c r="E225" s="9"/>
    </row>
    <row r="226" spans="2:5" ht="20.100000000000001" customHeight="1">
      <c r="B226" s="9"/>
      <c r="C226" s="9"/>
      <c r="D226" s="9"/>
      <c r="E226" s="9"/>
    </row>
    <row r="227" spans="2:5" ht="20.100000000000001" customHeight="1">
      <c r="B227" s="9"/>
      <c r="C227" s="9"/>
      <c r="D227" s="9"/>
      <c r="E227" s="9"/>
    </row>
    <row r="228" spans="2:5" ht="20.100000000000001" customHeight="1">
      <c r="B228" s="9"/>
      <c r="C228" s="9"/>
      <c r="D228" s="9"/>
      <c r="E228" s="9"/>
    </row>
    <row r="229" spans="2:5" ht="20.100000000000001" customHeight="1">
      <c r="B229" s="9"/>
      <c r="C229" s="9"/>
      <c r="D229" s="9"/>
      <c r="E229" s="9"/>
    </row>
    <row r="230" spans="2:5" ht="20.100000000000001" customHeight="1">
      <c r="B230" s="9"/>
      <c r="C230" s="9"/>
      <c r="D230" s="9"/>
      <c r="E230" s="9"/>
    </row>
    <row r="231" spans="2:5" ht="20.100000000000001" customHeight="1">
      <c r="B231" s="9"/>
      <c r="C231" s="9"/>
      <c r="D231" s="9"/>
      <c r="E231" s="9"/>
    </row>
    <row r="232" spans="2:5" ht="20.100000000000001" customHeight="1">
      <c r="B232" s="9"/>
      <c r="C232" s="9"/>
      <c r="D232" s="9"/>
      <c r="E232" s="9"/>
    </row>
    <row r="233" spans="2:5" ht="20.100000000000001" customHeight="1">
      <c r="B233" s="9"/>
      <c r="C233" s="9"/>
      <c r="D233" s="9"/>
      <c r="E233" s="9"/>
    </row>
    <row r="234" spans="2:5" ht="20.100000000000001" customHeight="1">
      <c r="B234" s="9"/>
      <c r="C234" s="9"/>
      <c r="D234" s="9"/>
      <c r="E234" s="9"/>
    </row>
    <row r="235" spans="2:5" ht="20.100000000000001" customHeight="1">
      <c r="B235" s="9"/>
      <c r="C235" s="9"/>
      <c r="D235" s="9"/>
      <c r="E235" s="9"/>
    </row>
    <row r="236" spans="2:5" ht="20.100000000000001" customHeight="1">
      <c r="B236" s="9"/>
      <c r="C236" s="9"/>
      <c r="D236" s="9"/>
      <c r="E236" s="9"/>
    </row>
    <row r="237" spans="2:5" ht="20.100000000000001" customHeight="1">
      <c r="B237" s="9"/>
      <c r="C237" s="9"/>
      <c r="D237" s="9"/>
      <c r="E237" s="9"/>
    </row>
    <row r="238" spans="2:5" ht="20.100000000000001" customHeight="1">
      <c r="B238" s="9"/>
      <c r="C238" s="9"/>
      <c r="D238" s="9"/>
      <c r="E238" s="9"/>
    </row>
    <row r="239" spans="2:5" ht="20.100000000000001" customHeight="1">
      <c r="B239" s="9"/>
      <c r="C239" s="9"/>
      <c r="D239" s="9"/>
      <c r="E239" s="9"/>
    </row>
    <row r="240" spans="2:5" ht="20.100000000000001" customHeight="1">
      <c r="B240" s="9"/>
      <c r="C240" s="9"/>
      <c r="D240" s="9"/>
      <c r="E240" s="9"/>
    </row>
    <row r="241" spans="1:5" ht="20.100000000000001" customHeight="1">
      <c r="B241" s="9"/>
      <c r="C241" s="9"/>
      <c r="D241" s="9"/>
      <c r="E241" s="9"/>
    </row>
    <row r="242" spans="1:5" ht="20.100000000000001" customHeight="1">
      <c r="B242" s="9"/>
      <c r="C242" s="9"/>
      <c r="D242" s="9"/>
      <c r="E242" s="9"/>
    </row>
    <row r="243" spans="1:5" ht="20.100000000000001" customHeight="1">
      <c r="B243" s="9"/>
      <c r="C243" s="9"/>
      <c r="D243" s="9"/>
      <c r="E243" s="9"/>
    </row>
    <row r="244" spans="1:5" ht="20.100000000000001" customHeight="1">
      <c r="B244" s="9"/>
      <c r="C244" s="9"/>
      <c r="D244" s="9"/>
      <c r="E244" s="9"/>
    </row>
    <row r="245" spans="1:5" ht="20.100000000000001" customHeight="1">
      <c r="B245" s="9"/>
      <c r="C245" s="9"/>
      <c r="D245" s="9"/>
      <c r="E245" s="9"/>
    </row>
    <row r="246" spans="1:5" ht="20.100000000000001" customHeight="1">
      <c r="B246" s="9"/>
      <c r="C246" s="9"/>
      <c r="D246" s="9"/>
      <c r="E246" s="9"/>
    </row>
    <row r="247" spans="1:5" ht="20.100000000000001" customHeight="1">
      <c r="B247" s="9"/>
      <c r="C247" s="9"/>
      <c r="D247" s="9"/>
      <c r="E247" s="9"/>
    </row>
    <row r="248" spans="1:5" ht="20.100000000000001" customHeight="1">
      <c r="B248" s="9"/>
      <c r="C248" s="9"/>
      <c r="D248" s="9"/>
      <c r="E248" s="9"/>
    </row>
    <row r="249" spans="1:5" ht="20.100000000000001" customHeight="1">
      <c r="B249" s="9"/>
      <c r="C249" s="9"/>
      <c r="D249" s="9"/>
      <c r="E249" s="9"/>
    </row>
    <row r="250" spans="1:5" ht="20.100000000000001" customHeight="1">
      <c r="B250" s="9"/>
      <c r="C250" s="9"/>
      <c r="D250" s="9"/>
      <c r="E250" s="9"/>
    </row>
    <row r="251" spans="1:5" ht="20.100000000000001" customHeight="1"/>
    <row r="252" spans="1:5" ht="20.100000000000001" customHeight="1">
      <c r="A252" s="3" t="s">
        <v>33</v>
      </c>
    </row>
    <row r="253" spans="1:5" ht="10.5" customHeight="1">
      <c r="C253" s="3" t="s">
        <v>32</v>
      </c>
    </row>
    <row r="254" spans="1:5" ht="20.100000000000001" customHeight="1">
      <c r="A254" s="3" t="s">
        <v>34</v>
      </c>
    </row>
    <row r="255" spans="1:5" ht="14.25" customHeight="1">
      <c r="C255" s="3" t="s">
        <v>32</v>
      </c>
    </row>
    <row r="256" spans="1:5" ht="20.100000000000001" customHeight="1"/>
    <row r="257" spans="1:5" ht="20.100000000000001" customHeight="1"/>
    <row r="258" spans="1:5" ht="20.100000000000001" customHeight="1">
      <c r="C258" s="4" t="s">
        <v>28</v>
      </c>
    </row>
    <row r="259" spans="1:5" ht="18" customHeight="1">
      <c r="B259" s="3" t="s">
        <v>29</v>
      </c>
      <c r="E259" s="3" t="s">
        <v>30</v>
      </c>
    </row>
    <row r="260" spans="1:5" ht="15" customHeight="1"/>
    <row r="261" spans="1:5" ht="30.75" customHeight="1">
      <c r="A261" s="11" t="s">
        <v>2</v>
      </c>
      <c r="B261" s="12" t="s">
        <v>15</v>
      </c>
      <c r="C261" s="12" t="s">
        <v>31</v>
      </c>
      <c r="D261" s="5" t="s">
        <v>0</v>
      </c>
      <c r="E261" s="12" t="s">
        <v>1</v>
      </c>
    </row>
    <row r="262" spans="1:5" ht="20.100000000000001" customHeight="1">
      <c r="A262" s="11"/>
      <c r="B262" s="9"/>
      <c r="C262" s="9"/>
      <c r="D262" s="9"/>
      <c r="E262" s="9"/>
    </row>
    <row r="263" spans="1:5" ht="20.100000000000001" customHeight="1">
      <c r="B263" s="9"/>
      <c r="C263" s="13"/>
      <c r="D263" s="9"/>
      <c r="E263" s="9"/>
    </row>
    <row r="264" spans="1:5" ht="20.100000000000001" customHeight="1">
      <c r="B264" s="9"/>
      <c r="C264" s="9"/>
      <c r="D264" s="9"/>
      <c r="E264" s="9"/>
    </row>
    <row r="265" spans="1:5" ht="20.100000000000001" customHeight="1">
      <c r="B265" s="9"/>
      <c r="C265" s="9"/>
      <c r="D265" s="9"/>
      <c r="E265" s="9"/>
    </row>
    <row r="266" spans="1:5" ht="20.100000000000001" customHeight="1">
      <c r="B266" s="9"/>
      <c r="C266" s="9"/>
      <c r="D266" s="9"/>
      <c r="E266" s="9"/>
    </row>
    <row r="267" spans="1:5" ht="20.100000000000001" customHeight="1">
      <c r="B267" s="9"/>
      <c r="C267" s="9"/>
      <c r="D267" s="9"/>
      <c r="E267" s="9"/>
    </row>
    <row r="268" spans="1:5" ht="20.100000000000001" customHeight="1">
      <c r="B268" s="9"/>
      <c r="C268" s="9"/>
      <c r="D268" s="9"/>
      <c r="E268" s="9"/>
    </row>
    <row r="269" spans="1:5" ht="20.100000000000001" customHeight="1">
      <c r="B269" s="9"/>
      <c r="C269" s="9"/>
      <c r="D269" s="9"/>
      <c r="E269" s="9"/>
    </row>
    <row r="270" spans="1:5" ht="20.100000000000001" customHeight="1">
      <c r="B270" s="9"/>
      <c r="C270" s="9"/>
      <c r="D270" s="9"/>
      <c r="E270" s="9"/>
    </row>
    <row r="271" spans="1:5" ht="20.100000000000001" customHeight="1">
      <c r="B271" s="9"/>
      <c r="C271" s="9"/>
      <c r="D271" s="9"/>
      <c r="E271" s="9"/>
    </row>
    <row r="272" spans="1:5" ht="20.100000000000001" customHeight="1">
      <c r="B272" s="9"/>
      <c r="C272" s="9"/>
      <c r="D272" s="9"/>
      <c r="E272" s="9"/>
    </row>
    <row r="273" spans="2:5" ht="20.100000000000001" customHeight="1">
      <c r="B273" s="9"/>
      <c r="C273" s="9"/>
      <c r="D273" s="9"/>
      <c r="E273" s="9"/>
    </row>
    <row r="274" spans="2:5" ht="20.100000000000001" customHeight="1">
      <c r="B274" s="9"/>
      <c r="C274" s="9"/>
      <c r="D274" s="9"/>
      <c r="E274" s="9"/>
    </row>
    <row r="275" spans="2:5" ht="20.100000000000001" customHeight="1">
      <c r="B275" s="9"/>
      <c r="C275" s="9"/>
      <c r="D275" s="9"/>
      <c r="E275" s="9"/>
    </row>
    <row r="276" spans="2:5" ht="20.100000000000001" customHeight="1">
      <c r="B276" s="9"/>
      <c r="C276" s="9"/>
      <c r="D276" s="9"/>
      <c r="E276" s="9"/>
    </row>
    <row r="277" spans="2:5" ht="20.100000000000001" customHeight="1">
      <c r="B277" s="9"/>
      <c r="C277" s="9"/>
      <c r="D277" s="9"/>
      <c r="E277" s="9"/>
    </row>
    <row r="278" spans="2:5" ht="20.100000000000001" customHeight="1">
      <c r="B278" s="9"/>
      <c r="C278" s="9"/>
      <c r="D278" s="9"/>
      <c r="E278" s="9"/>
    </row>
    <row r="279" spans="2:5" ht="20.100000000000001" customHeight="1">
      <c r="B279" s="9"/>
      <c r="C279" s="9"/>
      <c r="D279" s="9"/>
      <c r="E279" s="9"/>
    </row>
    <row r="280" spans="2:5" ht="20.100000000000001" customHeight="1">
      <c r="B280" s="9"/>
      <c r="C280" s="9"/>
      <c r="D280" s="9"/>
      <c r="E280" s="9"/>
    </row>
    <row r="281" spans="2:5" ht="20.100000000000001" customHeight="1">
      <c r="B281" s="9"/>
      <c r="C281" s="9"/>
      <c r="D281" s="9"/>
      <c r="E281" s="9"/>
    </row>
    <row r="282" spans="2:5" ht="20.100000000000001" customHeight="1">
      <c r="B282" s="9"/>
      <c r="C282" s="9"/>
      <c r="D282" s="9"/>
      <c r="E282" s="9"/>
    </row>
    <row r="283" spans="2:5" ht="20.100000000000001" customHeight="1">
      <c r="B283" s="9"/>
      <c r="C283" s="9"/>
      <c r="D283" s="9"/>
      <c r="E283" s="9"/>
    </row>
    <row r="284" spans="2:5" ht="20.100000000000001" customHeight="1">
      <c r="B284" s="9"/>
      <c r="C284" s="9"/>
      <c r="D284" s="9"/>
      <c r="E284" s="9"/>
    </row>
    <row r="285" spans="2:5" ht="20.100000000000001" customHeight="1">
      <c r="B285" s="9"/>
      <c r="C285" s="9"/>
      <c r="D285" s="9"/>
      <c r="E285" s="9"/>
    </row>
    <row r="286" spans="2:5" ht="20.100000000000001" customHeight="1">
      <c r="B286" s="9"/>
      <c r="C286" s="9"/>
      <c r="D286" s="9"/>
      <c r="E286" s="9"/>
    </row>
    <row r="287" spans="2:5" ht="20.100000000000001" customHeight="1">
      <c r="B287" s="9"/>
      <c r="C287" s="9"/>
      <c r="D287" s="9"/>
      <c r="E287" s="9"/>
    </row>
    <row r="288" spans="2:5" ht="20.100000000000001" customHeight="1">
      <c r="B288" s="9"/>
      <c r="C288" s="9"/>
      <c r="D288" s="9"/>
      <c r="E288" s="9"/>
    </row>
    <row r="289" spans="1:5" ht="20.100000000000001" customHeight="1">
      <c r="B289" s="9"/>
      <c r="C289" s="9"/>
      <c r="D289" s="9"/>
      <c r="E289" s="9"/>
    </row>
    <row r="290" spans="1:5" ht="20.100000000000001" customHeight="1">
      <c r="B290" s="9"/>
      <c r="C290" s="9"/>
      <c r="D290" s="9"/>
      <c r="E290" s="9"/>
    </row>
    <row r="291" spans="1:5" ht="20.100000000000001" customHeight="1">
      <c r="B291" s="9"/>
      <c r="C291" s="9"/>
      <c r="D291" s="9"/>
      <c r="E291" s="9"/>
    </row>
    <row r="292" spans="1:5" ht="20.100000000000001" customHeight="1">
      <c r="B292" s="9"/>
      <c r="C292" s="9"/>
      <c r="D292" s="9"/>
      <c r="E292" s="9"/>
    </row>
    <row r="293" spans="1:5" ht="20.100000000000001" customHeight="1"/>
    <row r="294" spans="1:5" ht="20.100000000000001" customHeight="1">
      <c r="A294" s="3" t="s">
        <v>33</v>
      </c>
    </row>
    <row r="295" spans="1:5" ht="13.5" customHeight="1">
      <c r="C295" s="3" t="s">
        <v>32</v>
      </c>
    </row>
    <row r="296" spans="1:5" ht="20.100000000000001" customHeight="1">
      <c r="A296" s="3" t="s">
        <v>34</v>
      </c>
    </row>
    <row r="297" spans="1:5" ht="13.5" customHeight="1">
      <c r="C297" s="3" t="s">
        <v>32</v>
      </c>
    </row>
    <row r="298" spans="1:5" ht="20.100000000000001" customHeight="1"/>
    <row r="299" spans="1:5" ht="20.100000000000001" customHeight="1"/>
    <row r="300" spans="1:5" ht="20.100000000000001" customHeight="1">
      <c r="C300" s="4" t="s">
        <v>28</v>
      </c>
    </row>
    <row r="301" spans="1:5" ht="19.5" customHeight="1">
      <c r="B301" s="3" t="s">
        <v>29</v>
      </c>
      <c r="E301" s="3" t="s">
        <v>30</v>
      </c>
    </row>
    <row r="302" spans="1:5" ht="6" customHeight="1"/>
    <row r="303" spans="1:5" ht="27.75" customHeight="1">
      <c r="A303" s="11" t="s">
        <v>2</v>
      </c>
      <c r="B303" s="12" t="s">
        <v>15</v>
      </c>
      <c r="C303" s="12" t="s">
        <v>31</v>
      </c>
      <c r="D303" s="5" t="s">
        <v>0</v>
      </c>
      <c r="E303" s="12" t="s">
        <v>1</v>
      </c>
    </row>
    <row r="304" spans="1:5" ht="20.100000000000001" customHeight="1">
      <c r="A304" s="11"/>
      <c r="B304" s="9"/>
      <c r="C304" s="9"/>
      <c r="D304" s="9"/>
      <c r="E304" s="9"/>
    </row>
    <row r="305" spans="2:5" ht="20.100000000000001" customHeight="1">
      <c r="B305" s="9"/>
      <c r="C305" s="13"/>
      <c r="D305" s="9"/>
      <c r="E305" s="9"/>
    </row>
    <row r="306" spans="2:5" ht="20.100000000000001" customHeight="1">
      <c r="B306" s="9"/>
      <c r="C306" s="9"/>
      <c r="D306" s="9"/>
      <c r="E306" s="9"/>
    </row>
    <row r="307" spans="2:5" ht="20.100000000000001" customHeight="1">
      <c r="B307" s="9"/>
      <c r="C307" s="9"/>
      <c r="D307" s="9"/>
      <c r="E307" s="9"/>
    </row>
    <row r="308" spans="2:5" ht="20.100000000000001" customHeight="1">
      <c r="B308" s="9"/>
      <c r="C308" s="9"/>
      <c r="D308" s="9"/>
      <c r="E308" s="9"/>
    </row>
    <row r="309" spans="2:5" ht="20.100000000000001" customHeight="1">
      <c r="B309" s="9"/>
      <c r="C309" s="9"/>
      <c r="D309" s="9"/>
      <c r="E309" s="9"/>
    </row>
    <row r="310" spans="2:5" ht="20.100000000000001" customHeight="1">
      <c r="B310" s="9"/>
      <c r="C310" s="9"/>
      <c r="D310" s="9"/>
      <c r="E310" s="9"/>
    </row>
    <row r="311" spans="2:5" ht="20.100000000000001" customHeight="1">
      <c r="B311" s="9"/>
      <c r="C311" s="9"/>
      <c r="D311" s="9"/>
      <c r="E311" s="9"/>
    </row>
    <row r="312" spans="2:5" ht="20.100000000000001" customHeight="1">
      <c r="B312" s="9"/>
      <c r="C312" s="9"/>
      <c r="D312" s="9"/>
      <c r="E312" s="9"/>
    </row>
    <row r="313" spans="2:5" ht="20.100000000000001" customHeight="1">
      <c r="B313" s="9"/>
      <c r="C313" s="9"/>
      <c r="D313" s="9"/>
      <c r="E313" s="9"/>
    </row>
    <row r="314" spans="2:5" ht="20.100000000000001" customHeight="1">
      <c r="B314" s="9"/>
      <c r="C314" s="9"/>
      <c r="D314" s="9"/>
      <c r="E314" s="9"/>
    </row>
    <row r="315" spans="2:5" ht="20.100000000000001" customHeight="1">
      <c r="B315" s="9"/>
      <c r="C315" s="9"/>
      <c r="D315" s="9"/>
      <c r="E315" s="9"/>
    </row>
    <row r="316" spans="2:5" ht="20.100000000000001" customHeight="1">
      <c r="B316" s="9"/>
      <c r="C316" s="9"/>
      <c r="D316" s="9"/>
      <c r="E316" s="9"/>
    </row>
    <row r="317" spans="2:5" ht="20.100000000000001" customHeight="1">
      <c r="B317" s="9"/>
      <c r="C317" s="9"/>
      <c r="D317" s="9"/>
      <c r="E317" s="9"/>
    </row>
    <row r="318" spans="2:5" ht="20.100000000000001" customHeight="1">
      <c r="B318" s="9"/>
      <c r="C318" s="9"/>
      <c r="D318" s="9"/>
      <c r="E318" s="9"/>
    </row>
    <row r="319" spans="2:5" ht="20.100000000000001" customHeight="1">
      <c r="B319" s="9"/>
      <c r="C319" s="9"/>
      <c r="D319" s="9"/>
      <c r="E319" s="9"/>
    </row>
    <row r="320" spans="2:5" ht="20.100000000000001" customHeight="1">
      <c r="B320" s="9"/>
      <c r="C320" s="9"/>
      <c r="D320" s="9"/>
      <c r="E320" s="9"/>
    </row>
    <row r="321" spans="1:5" ht="20.100000000000001" customHeight="1">
      <c r="B321" s="9"/>
      <c r="C321" s="9"/>
      <c r="D321" s="9"/>
      <c r="E321" s="9"/>
    </row>
    <row r="322" spans="1:5" ht="20.100000000000001" customHeight="1">
      <c r="B322" s="9"/>
      <c r="C322" s="9"/>
      <c r="D322" s="9"/>
      <c r="E322" s="9"/>
    </row>
    <row r="323" spans="1:5" ht="20.100000000000001" customHeight="1">
      <c r="B323" s="9"/>
      <c r="C323" s="9"/>
      <c r="D323" s="9"/>
      <c r="E323" s="9"/>
    </row>
    <row r="324" spans="1:5" ht="20.100000000000001" customHeight="1">
      <c r="B324" s="9"/>
      <c r="C324" s="9"/>
      <c r="D324" s="9"/>
      <c r="E324" s="9"/>
    </row>
    <row r="325" spans="1:5" ht="20.100000000000001" customHeight="1">
      <c r="B325" s="9"/>
      <c r="C325" s="9"/>
      <c r="D325" s="9"/>
      <c r="E325" s="9"/>
    </row>
    <row r="326" spans="1:5" ht="20.100000000000001" customHeight="1">
      <c r="B326" s="9"/>
      <c r="C326" s="9"/>
      <c r="D326" s="9"/>
      <c r="E326" s="9"/>
    </row>
    <row r="327" spans="1:5" ht="20.100000000000001" customHeight="1">
      <c r="B327" s="9"/>
      <c r="C327" s="9"/>
      <c r="D327" s="9"/>
      <c r="E327" s="9"/>
    </row>
    <row r="328" spans="1:5" ht="20.100000000000001" customHeight="1">
      <c r="B328" s="9"/>
      <c r="C328" s="9"/>
      <c r="D328" s="9"/>
      <c r="E328" s="9"/>
    </row>
    <row r="329" spans="1:5" ht="20.100000000000001" customHeight="1">
      <c r="B329" s="9"/>
      <c r="C329" s="9"/>
      <c r="D329" s="9"/>
      <c r="E329" s="9"/>
    </row>
    <row r="330" spans="1:5" ht="20.100000000000001" customHeight="1">
      <c r="B330" s="9"/>
      <c r="C330" s="9"/>
      <c r="D330" s="9"/>
      <c r="E330" s="9"/>
    </row>
    <row r="331" spans="1:5" ht="20.100000000000001" customHeight="1">
      <c r="B331" s="9"/>
      <c r="C331" s="9"/>
      <c r="D331" s="9"/>
      <c r="E331" s="9"/>
    </row>
    <row r="332" spans="1:5" ht="20.100000000000001" customHeight="1">
      <c r="B332" s="9"/>
      <c r="C332" s="9"/>
      <c r="D332" s="9"/>
      <c r="E332" s="9"/>
    </row>
    <row r="333" spans="1:5" ht="20.100000000000001" customHeight="1">
      <c r="B333" s="9"/>
      <c r="C333" s="9"/>
      <c r="D333" s="9"/>
      <c r="E333" s="9"/>
    </row>
    <row r="334" spans="1:5" ht="20.100000000000001" customHeight="1">
      <c r="B334" s="9"/>
      <c r="C334" s="9"/>
      <c r="D334" s="9"/>
      <c r="E334" s="9"/>
    </row>
    <row r="335" spans="1:5" ht="20.100000000000001" customHeight="1"/>
    <row r="336" spans="1:5" ht="20.100000000000001" customHeight="1">
      <c r="A336" s="3" t="s">
        <v>33</v>
      </c>
    </row>
    <row r="337" spans="1:5" ht="12" customHeight="1">
      <c r="C337" s="3" t="s">
        <v>32</v>
      </c>
    </row>
    <row r="338" spans="1:5" ht="20.100000000000001" customHeight="1">
      <c r="A338" s="3" t="s">
        <v>34</v>
      </c>
    </row>
    <row r="339" spans="1:5" ht="13.5" customHeight="1">
      <c r="C339" s="3" t="s">
        <v>32</v>
      </c>
    </row>
    <row r="340" spans="1:5" ht="20.100000000000001" customHeight="1"/>
    <row r="342" spans="1:5" ht="20.100000000000001" customHeight="1"/>
    <row r="343" spans="1:5" ht="20.100000000000001" customHeight="1">
      <c r="C343" s="4" t="s">
        <v>28</v>
      </c>
    </row>
    <row r="344" spans="1:5" ht="25.5" customHeight="1">
      <c r="B344" s="3" t="s">
        <v>29</v>
      </c>
      <c r="E344" s="3" t="s">
        <v>30</v>
      </c>
    </row>
    <row r="345" spans="1:5" ht="12" customHeight="1"/>
    <row r="346" spans="1:5" ht="29.25" customHeight="1">
      <c r="A346" s="11" t="s">
        <v>2</v>
      </c>
      <c r="B346" s="12" t="s">
        <v>15</v>
      </c>
      <c r="C346" s="12" t="s">
        <v>31</v>
      </c>
      <c r="D346" s="5" t="s">
        <v>0</v>
      </c>
      <c r="E346" s="12" t="s">
        <v>1</v>
      </c>
    </row>
    <row r="347" spans="1:5" ht="20.100000000000001" customHeight="1">
      <c r="A347" s="11"/>
      <c r="B347" s="9"/>
      <c r="C347" s="10"/>
      <c r="D347" s="9"/>
      <c r="E347" s="9"/>
    </row>
    <row r="348" spans="1:5" ht="20.100000000000001" customHeight="1">
      <c r="B348" s="9"/>
      <c r="C348" s="14"/>
      <c r="D348" s="9"/>
      <c r="E348" s="9"/>
    </row>
    <row r="349" spans="1:5" ht="20.100000000000001" customHeight="1">
      <c r="B349" s="9"/>
      <c r="C349" s="10"/>
      <c r="D349" s="9"/>
      <c r="E349" s="9"/>
    </row>
    <row r="350" spans="1:5" ht="20.100000000000001" customHeight="1">
      <c r="B350" s="9"/>
      <c r="C350" s="10"/>
      <c r="D350" s="9"/>
      <c r="E350" s="9"/>
    </row>
    <row r="351" spans="1:5" ht="20.100000000000001" customHeight="1">
      <c r="B351" s="9"/>
      <c r="C351" s="10"/>
      <c r="D351" s="9"/>
      <c r="E351" s="9"/>
    </row>
    <row r="352" spans="1:5" ht="20.100000000000001" customHeight="1">
      <c r="B352" s="9"/>
      <c r="C352" s="10"/>
      <c r="D352" s="9"/>
      <c r="E352" s="9"/>
    </row>
    <row r="353" spans="2:5" ht="20.100000000000001" customHeight="1">
      <c r="B353" s="9"/>
      <c r="C353" s="10"/>
      <c r="D353" s="9"/>
      <c r="E353" s="9"/>
    </row>
    <row r="354" spans="2:5" ht="20.100000000000001" customHeight="1">
      <c r="B354" s="9"/>
      <c r="C354" s="10"/>
      <c r="D354" s="9"/>
      <c r="E354" s="9"/>
    </row>
    <row r="355" spans="2:5" ht="20.100000000000001" customHeight="1">
      <c r="B355" s="9"/>
      <c r="C355" s="10"/>
      <c r="D355" s="9"/>
      <c r="E355" s="9"/>
    </row>
    <row r="356" spans="2:5" ht="20.100000000000001" customHeight="1">
      <c r="B356" s="9"/>
      <c r="C356" s="10"/>
      <c r="D356" s="9"/>
      <c r="E356" s="9"/>
    </row>
    <row r="357" spans="2:5" ht="20.100000000000001" customHeight="1">
      <c r="B357" s="9"/>
      <c r="C357" s="10"/>
      <c r="D357" s="9"/>
      <c r="E357" s="9"/>
    </row>
    <row r="358" spans="2:5" ht="20.100000000000001" customHeight="1">
      <c r="B358" s="9"/>
      <c r="C358" s="10"/>
      <c r="D358" s="9"/>
      <c r="E358" s="9"/>
    </row>
    <row r="359" spans="2:5" ht="20.100000000000001" customHeight="1">
      <c r="B359" s="9"/>
      <c r="C359" s="10"/>
      <c r="D359" s="9"/>
      <c r="E359" s="9"/>
    </row>
    <row r="360" spans="2:5" ht="20.100000000000001" customHeight="1">
      <c r="B360" s="9"/>
      <c r="C360" s="10"/>
      <c r="D360" s="9"/>
      <c r="E360" s="9"/>
    </row>
    <row r="361" spans="2:5" ht="20.100000000000001" customHeight="1">
      <c r="B361" s="9"/>
      <c r="C361" s="10"/>
      <c r="D361" s="9"/>
      <c r="E361" s="9"/>
    </row>
    <row r="362" spans="2:5" ht="20.100000000000001" customHeight="1">
      <c r="B362" s="9"/>
      <c r="C362" s="10"/>
      <c r="D362" s="9"/>
      <c r="E362" s="9"/>
    </row>
    <row r="363" spans="2:5" ht="20.100000000000001" customHeight="1">
      <c r="B363" s="9"/>
      <c r="C363" s="10"/>
      <c r="D363" s="9"/>
      <c r="E363" s="9"/>
    </row>
    <row r="364" spans="2:5" ht="20.100000000000001" customHeight="1">
      <c r="B364" s="9"/>
      <c r="C364" s="10"/>
      <c r="D364" s="9"/>
      <c r="E364" s="9"/>
    </row>
    <row r="365" spans="2:5" ht="20.100000000000001" customHeight="1">
      <c r="B365" s="9"/>
      <c r="C365" s="10"/>
      <c r="D365" s="9"/>
      <c r="E365" s="9"/>
    </row>
    <row r="366" spans="2:5" ht="20.100000000000001" customHeight="1">
      <c r="B366" s="9"/>
      <c r="C366" s="10"/>
      <c r="D366" s="9"/>
      <c r="E366" s="9"/>
    </row>
    <row r="367" spans="2:5" ht="20.100000000000001" customHeight="1">
      <c r="B367" s="9"/>
      <c r="C367" s="10"/>
      <c r="D367" s="9"/>
      <c r="E367" s="9"/>
    </row>
    <row r="368" spans="2:5" ht="20.100000000000001" customHeight="1">
      <c r="B368" s="9"/>
      <c r="C368" s="10"/>
      <c r="D368" s="9"/>
      <c r="E368" s="9"/>
    </row>
    <row r="369" spans="1:5" ht="20.100000000000001" customHeight="1">
      <c r="B369" s="9"/>
      <c r="C369" s="10"/>
      <c r="D369" s="9"/>
      <c r="E369" s="9"/>
    </row>
    <row r="370" spans="1:5" ht="20.100000000000001" customHeight="1">
      <c r="B370" s="9"/>
      <c r="C370" s="10"/>
      <c r="D370" s="9"/>
      <c r="E370" s="9"/>
    </row>
    <row r="371" spans="1:5" ht="20.100000000000001" customHeight="1">
      <c r="B371" s="9"/>
      <c r="C371" s="10"/>
      <c r="D371" s="9"/>
      <c r="E371" s="9"/>
    </row>
    <row r="372" spans="1:5" ht="20.100000000000001" customHeight="1">
      <c r="B372" s="9"/>
      <c r="C372" s="10"/>
      <c r="D372" s="9"/>
      <c r="E372" s="9"/>
    </row>
    <row r="373" spans="1:5" ht="20.100000000000001" customHeight="1">
      <c r="B373" s="9"/>
      <c r="C373" s="10"/>
      <c r="D373" s="9"/>
      <c r="E373" s="9"/>
    </row>
    <row r="374" spans="1:5" ht="20.100000000000001" customHeight="1">
      <c r="B374" s="9"/>
      <c r="C374" s="10"/>
      <c r="D374" s="9"/>
      <c r="E374" s="9"/>
    </row>
    <row r="375" spans="1:5" ht="20.100000000000001" customHeight="1">
      <c r="B375" s="9"/>
      <c r="C375" s="10"/>
      <c r="D375" s="9"/>
      <c r="E375" s="9"/>
    </row>
    <row r="376" spans="1:5" ht="20.100000000000001" customHeight="1">
      <c r="B376" s="9"/>
      <c r="C376" s="10"/>
      <c r="D376" s="9"/>
      <c r="E376" s="9"/>
    </row>
    <row r="377" spans="1:5" ht="20.100000000000001" customHeight="1">
      <c r="B377" s="9"/>
      <c r="C377" s="10"/>
      <c r="D377" s="9"/>
      <c r="E377" s="9"/>
    </row>
    <row r="378" spans="1:5" ht="20.100000000000001" customHeight="1"/>
    <row r="379" spans="1:5" ht="20.100000000000001" customHeight="1">
      <c r="A379" s="3" t="s">
        <v>33</v>
      </c>
    </row>
    <row r="380" spans="1:5" ht="13.5" customHeight="1">
      <c r="C380" s="3" t="s">
        <v>32</v>
      </c>
    </row>
    <row r="381" spans="1:5" ht="20.100000000000001" customHeight="1">
      <c r="A381" s="3" t="s">
        <v>34</v>
      </c>
    </row>
    <row r="382" spans="1:5" ht="12.75" customHeight="1">
      <c r="C382" s="3" t="s">
        <v>32</v>
      </c>
    </row>
    <row r="383" spans="1:5" ht="20.100000000000001" customHeight="1"/>
    <row r="384" spans="1:5" ht="20.100000000000001" customHeight="1"/>
    <row r="385" spans="1:5" ht="20.100000000000001" customHeight="1">
      <c r="C385" s="4" t="s">
        <v>28</v>
      </c>
    </row>
    <row r="386" spans="1:5" ht="25.5" customHeight="1">
      <c r="B386" s="3" t="s">
        <v>29</v>
      </c>
      <c r="E386" s="3" t="s">
        <v>30</v>
      </c>
    </row>
    <row r="387" spans="1:5" ht="13.5" customHeight="1"/>
    <row r="388" spans="1:5" ht="30" customHeight="1">
      <c r="A388" s="11" t="s">
        <v>2</v>
      </c>
      <c r="B388" s="12" t="s">
        <v>15</v>
      </c>
      <c r="C388" s="12" t="s">
        <v>31</v>
      </c>
      <c r="D388" s="5" t="s">
        <v>0</v>
      </c>
      <c r="E388" s="12" t="s">
        <v>1</v>
      </c>
    </row>
    <row r="389" spans="1:5" ht="20.100000000000001" customHeight="1">
      <c r="A389" s="11"/>
      <c r="B389" s="9"/>
      <c r="C389" s="10"/>
      <c r="D389" s="9"/>
      <c r="E389" s="9"/>
    </row>
    <row r="390" spans="1:5" ht="20.100000000000001" customHeight="1">
      <c r="B390" s="9"/>
      <c r="C390" s="14"/>
      <c r="D390" s="9"/>
      <c r="E390" s="9"/>
    </row>
    <row r="391" spans="1:5" ht="20.100000000000001" customHeight="1">
      <c r="B391" s="9"/>
      <c r="C391" s="10"/>
      <c r="D391" s="9"/>
      <c r="E391" s="9"/>
    </row>
    <row r="392" spans="1:5" ht="20.100000000000001" customHeight="1">
      <c r="B392" s="9"/>
      <c r="C392" s="10"/>
      <c r="D392" s="9"/>
      <c r="E392" s="9"/>
    </row>
    <row r="393" spans="1:5" ht="20.100000000000001" customHeight="1">
      <c r="B393" s="9"/>
      <c r="C393" s="10"/>
      <c r="D393" s="9"/>
      <c r="E393" s="9"/>
    </row>
    <row r="394" spans="1:5" ht="20.100000000000001" customHeight="1">
      <c r="B394" s="9"/>
      <c r="C394" s="10"/>
      <c r="D394" s="9"/>
      <c r="E394" s="9"/>
    </row>
    <row r="395" spans="1:5" ht="20.100000000000001" customHeight="1">
      <c r="B395" s="9"/>
      <c r="C395" s="10"/>
      <c r="D395" s="9"/>
      <c r="E395" s="9"/>
    </row>
    <row r="396" spans="1:5" ht="20.100000000000001" customHeight="1">
      <c r="B396" s="9"/>
      <c r="C396" s="10"/>
      <c r="D396" s="9"/>
      <c r="E396" s="9"/>
    </row>
    <row r="397" spans="1:5" ht="20.100000000000001" customHeight="1">
      <c r="B397" s="9"/>
      <c r="C397" s="10"/>
      <c r="D397" s="9"/>
      <c r="E397" s="9"/>
    </row>
    <row r="398" spans="1:5" ht="20.100000000000001" customHeight="1">
      <c r="B398" s="9"/>
      <c r="C398" s="10"/>
      <c r="D398" s="9"/>
      <c r="E398" s="9"/>
    </row>
    <row r="399" spans="1:5" ht="20.100000000000001" customHeight="1">
      <c r="B399" s="9"/>
      <c r="C399" s="10"/>
      <c r="D399" s="9"/>
      <c r="E399" s="9"/>
    </row>
    <row r="400" spans="1:5" ht="20.100000000000001" customHeight="1">
      <c r="B400" s="9"/>
      <c r="C400" s="10"/>
      <c r="D400" s="9"/>
      <c r="E400" s="9"/>
    </row>
    <row r="401" spans="2:5" ht="20.100000000000001" customHeight="1">
      <c r="B401" s="9"/>
      <c r="C401" s="10"/>
      <c r="D401" s="9"/>
      <c r="E401" s="9"/>
    </row>
    <row r="402" spans="2:5" ht="20.100000000000001" customHeight="1">
      <c r="B402" s="9"/>
      <c r="C402" s="10"/>
      <c r="D402" s="9"/>
      <c r="E402" s="9"/>
    </row>
    <row r="403" spans="2:5" ht="20.100000000000001" customHeight="1">
      <c r="B403" s="9"/>
      <c r="C403" s="10"/>
      <c r="D403" s="9"/>
      <c r="E403" s="9"/>
    </row>
    <row r="404" spans="2:5" ht="20.100000000000001" customHeight="1">
      <c r="B404" s="9"/>
      <c r="C404" s="10"/>
      <c r="D404" s="9"/>
      <c r="E404" s="9"/>
    </row>
    <row r="405" spans="2:5" ht="20.100000000000001" customHeight="1">
      <c r="B405" s="9"/>
      <c r="C405" s="10"/>
      <c r="D405" s="9"/>
      <c r="E405" s="9"/>
    </row>
    <row r="406" spans="2:5" ht="20.100000000000001" customHeight="1">
      <c r="B406" s="9"/>
      <c r="C406" s="10"/>
      <c r="D406" s="9"/>
      <c r="E406" s="9"/>
    </row>
    <row r="407" spans="2:5" ht="20.100000000000001" customHeight="1">
      <c r="B407" s="9"/>
      <c r="C407" s="10"/>
      <c r="D407" s="9"/>
      <c r="E407" s="9"/>
    </row>
    <row r="408" spans="2:5" ht="20.100000000000001" customHeight="1">
      <c r="B408" s="9"/>
      <c r="C408" s="10"/>
      <c r="D408" s="9"/>
      <c r="E408" s="9"/>
    </row>
    <row r="409" spans="2:5" ht="20.100000000000001" customHeight="1">
      <c r="B409" s="9"/>
      <c r="C409" s="10"/>
      <c r="D409" s="9"/>
      <c r="E409" s="9"/>
    </row>
    <row r="410" spans="2:5" ht="20.100000000000001" customHeight="1">
      <c r="B410" s="9"/>
      <c r="C410" s="10"/>
      <c r="D410" s="9"/>
      <c r="E410" s="9"/>
    </row>
    <row r="411" spans="2:5" ht="20.100000000000001" customHeight="1">
      <c r="B411" s="9"/>
      <c r="C411" s="10"/>
      <c r="D411" s="9"/>
      <c r="E411" s="9"/>
    </row>
    <row r="412" spans="2:5" ht="20.100000000000001" customHeight="1">
      <c r="B412" s="9"/>
      <c r="C412" s="10"/>
      <c r="D412" s="9"/>
      <c r="E412" s="9"/>
    </row>
    <row r="413" spans="2:5" ht="20.100000000000001" customHeight="1">
      <c r="B413" s="9"/>
      <c r="C413" s="10"/>
      <c r="D413" s="9"/>
      <c r="E413" s="9"/>
    </row>
    <row r="414" spans="2:5" ht="20.100000000000001" customHeight="1">
      <c r="B414" s="9"/>
      <c r="C414" s="10"/>
      <c r="D414" s="9"/>
      <c r="E414" s="9"/>
    </row>
    <row r="415" spans="2:5" ht="20.100000000000001" customHeight="1">
      <c r="B415" s="9"/>
      <c r="C415" s="10"/>
      <c r="D415" s="9"/>
      <c r="E415" s="9"/>
    </row>
    <row r="416" spans="2:5" ht="20.100000000000001" customHeight="1">
      <c r="B416" s="9"/>
      <c r="C416" s="10"/>
      <c r="D416" s="9"/>
      <c r="E416" s="9"/>
    </row>
    <row r="417" spans="1:5" ht="20.100000000000001" customHeight="1">
      <c r="B417" s="9"/>
      <c r="C417" s="10"/>
      <c r="D417" s="9"/>
      <c r="E417" s="9"/>
    </row>
    <row r="418" spans="1:5" ht="20.100000000000001" customHeight="1">
      <c r="B418" s="9"/>
      <c r="C418" s="10"/>
      <c r="D418" s="9"/>
      <c r="E418" s="9"/>
    </row>
    <row r="419" spans="1:5" ht="20.100000000000001" customHeight="1">
      <c r="B419" s="9"/>
      <c r="C419" s="10"/>
      <c r="D419" s="9"/>
      <c r="E419" s="9"/>
    </row>
    <row r="420" spans="1:5" ht="20.100000000000001" customHeight="1"/>
    <row r="421" spans="1:5" ht="20.100000000000001" customHeight="1">
      <c r="A421" s="3" t="s">
        <v>33</v>
      </c>
    </row>
    <row r="422" spans="1:5" ht="11.25" customHeight="1">
      <c r="C422" s="3" t="s">
        <v>32</v>
      </c>
    </row>
    <row r="423" spans="1:5" ht="20.100000000000001" customHeight="1">
      <c r="A423" s="3" t="s">
        <v>34</v>
      </c>
    </row>
    <row r="424" spans="1:5" ht="10.5" customHeight="1">
      <c r="C424" s="3" t="s">
        <v>32</v>
      </c>
    </row>
    <row r="425" spans="1:5" ht="20.100000000000001" customHeight="1"/>
  </sheetData>
  <pageMargins left="0.19685039370078741" right="0.19685039370078741" top="0.19685039370078741" bottom="0.19685039370078741" header="0.39370078740157483" footer="0.39370078740157483"/>
  <pageSetup paperSize="9" orientation="portrait" horizontalDpi="4294967293" verticalDpi="0"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Бела Куна</vt:lpstr>
      <vt:lpstr>январь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rakitin</cp:lastModifiedBy>
  <dcterms:created xsi:type="dcterms:W3CDTF">2014-01-13T12:20:26Z</dcterms:created>
  <dcterms:modified xsi:type="dcterms:W3CDTF">2014-01-29T09:31:25Z</dcterms:modified>
</cp:coreProperties>
</file>