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40" windowHeight="11460" activeTab="1"/>
  </bookViews>
  <sheets>
    <sheet name="исходный" sheetId="1" r:id="rId1"/>
    <sheet name="как хотелось бы получить" sheetId="2" r:id="rId2"/>
    <sheet name="Лист3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<sst xmlns="http://schemas.openxmlformats.org/spreadsheetml/2006/main" count="86" uniqueCount="34">
  <si>
    <t>Наименование</t>
  </si>
  <si>
    <t>должность</t>
  </si>
  <si>
    <t>Иванов</t>
  </si>
  <si>
    <t>Петров</t>
  </si>
  <si>
    <t>Сидоров</t>
  </si>
  <si>
    <t>Юрков</t>
  </si>
  <si>
    <t>Андреева</t>
  </si>
  <si>
    <t>Тимофеева</t>
  </si>
  <si>
    <t>Колтунова</t>
  </si>
  <si>
    <t>Сергеев</t>
  </si>
  <si>
    <t>рабочий</t>
  </si>
  <si>
    <t>специалист</t>
  </si>
  <si>
    <t>инженер</t>
  </si>
  <si>
    <t>технолог</t>
  </si>
  <si>
    <t>директор</t>
  </si>
  <si>
    <t>сумма</t>
  </si>
  <si>
    <t>номер</t>
  </si>
  <si>
    <t>Итого общ:</t>
  </si>
  <si>
    <t>Итого по наимен.</t>
  </si>
  <si>
    <t>1. Сортируется по наименованию и группируются строки по совпадающим наименованиям.</t>
  </si>
  <si>
    <t>2. Если обнаружены совпадения по наименованию, то групируются строки и добавляется промежуточное итого по этим строкам</t>
  </si>
  <si>
    <t>3. Общее итого без учета промежуточных итого добавленных строк</t>
  </si>
  <si>
    <t>0. формируется на новом листе таблица</t>
  </si>
  <si>
    <t>Итог</t>
  </si>
  <si>
    <t>Общий итог</t>
  </si>
  <si>
    <t>Андреева Итог</t>
  </si>
  <si>
    <t>Иванов Итог</t>
  </si>
  <si>
    <t>Колтунова Итог</t>
  </si>
  <si>
    <t>Петров Итог</t>
  </si>
  <si>
    <t>Сергеев Итог</t>
  </si>
  <si>
    <t>Сидоров Итог</t>
  </si>
  <si>
    <t>Тимофеева Итог</t>
  </si>
  <si>
    <t>Юрков Итог</t>
  </si>
  <si>
    <t>Сумма из сумма</t>
  </si>
</sst>
</file>

<file path=xl/styles.xml><?xml version="1.0" encoding="utf-8"?>
<styleSheet xmlns="http://schemas.openxmlformats.org/spreadsheetml/2006/main">
  <numFmts count="16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9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11"/>
      <color indexed="2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3" tint="0.59999001026153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29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8" xfId="0" applyFont="1" applyBorder="1" applyAlignment="1">
      <alignment/>
    </xf>
    <xf numFmtId="0" fontId="36" fillId="0" borderId="15" xfId="0" applyFont="1" applyBorder="1" applyAlignment="1">
      <alignment/>
    </xf>
    <xf numFmtId="0" fontId="39" fillId="0" borderId="15" xfId="0" applyFont="1" applyBorder="1" applyAlignment="1">
      <alignment/>
    </xf>
    <xf numFmtId="0" fontId="2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8" fillId="0" borderId="15" xfId="0" applyFont="1" applyBorder="1" applyAlignment="1">
      <alignment/>
    </xf>
    <xf numFmtId="0" fontId="40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1" sheet="исходный"/>
  </cacheSource>
  <cacheFields count="4">
    <cacheField name="Наименование">
      <sharedItems containsMixedTypes="0" count="8">
        <s v="Иванов"/>
        <s v="Петров"/>
        <s v="Сидоров"/>
        <s v="Юрков"/>
        <s v="Андреева"/>
        <s v="Тимофеева"/>
        <s v="Колтунова"/>
        <s v="Сергеев"/>
      </sharedItems>
    </cacheField>
    <cacheField name="должность">
      <sharedItems containsMixedTypes="0" count="5">
        <s v="рабочий"/>
        <s v="специалист"/>
        <s v="инженер"/>
        <s v="технолог"/>
        <s v="директор"/>
      </sharedItems>
    </cacheField>
    <cacheField name="сумма">
      <sharedItems containsSemiMixedTypes="0" containsString="0" containsMixedTypes="0" containsNumber="1" containsInteger="1"/>
    </cacheField>
    <cacheField name="номер">
      <sharedItems containsSemiMixedTypes="0" containsString="0" containsMixedTypes="0" containsNumber="1" containsInteger="1" count="10">
        <n v="1"/>
        <n v="2"/>
        <n v="3"/>
        <n v="4"/>
        <n v="5"/>
        <n v="6"/>
        <n v="7"/>
        <n v="8"/>
        <n v="9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3" cacheId="2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F10:I30" firstHeaderRow="2" firstDataRow="2" firstDataCol="3"/>
  <pivotFields count="4">
    <pivotField axis="axisRow" compact="0" outline="0" showAll="0">
      <items count="9">
        <item x="4"/>
        <item x="0"/>
        <item x="6"/>
        <item x="1"/>
        <item x="7"/>
        <item x="2"/>
        <item x="5"/>
        <item x="3"/>
        <item t="default"/>
      </items>
    </pivotField>
    <pivotField axis="axisRow" compact="0" outline="0" showAll="0" defaultSubtotal="0">
      <items count="5">
        <item x="4"/>
        <item x="2"/>
        <item x="0"/>
        <item x="1"/>
        <item x="3"/>
      </items>
    </pivotField>
    <pivotField dataField="1" compact="0" outline="0" showAll="0"/>
    <pivotField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3">
    <field x="0"/>
    <field x="1"/>
    <field x="3"/>
  </rowFields>
  <rowItems count="19">
    <i>
      <x/>
      <x v="4"/>
      <x v="5"/>
    </i>
    <i r="2">
      <x v="9"/>
    </i>
    <i t="default">
      <x/>
    </i>
    <i>
      <x v="1"/>
      <x v="2"/>
      <x/>
    </i>
    <i r="2">
      <x v="3"/>
    </i>
    <i t="default">
      <x v="1"/>
    </i>
    <i>
      <x v="2"/>
      <x v="2"/>
      <x v="7"/>
    </i>
    <i t="default">
      <x v="2"/>
    </i>
    <i>
      <x v="3"/>
      <x v="3"/>
      <x v="1"/>
    </i>
    <i t="default">
      <x v="3"/>
    </i>
    <i>
      <x v="4"/>
      <x v="2"/>
      <x v="8"/>
    </i>
    <i t="default">
      <x v="4"/>
    </i>
    <i>
      <x v="5"/>
      <x v="1"/>
      <x v="2"/>
    </i>
    <i t="default">
      <x v="5"/>
    </i>
    <i>
      <x v="6"/>
      <x/>
      <x v="6"/>
    </i>
    <i t="default">
      <x v="6"/>
    </i>
    <i>
      <x v="7"/>
      <x v="3"/>
      <x v="4"/>
    </i>
    <i t="default">
      <x v="7"/>
    </i>
    <i t="grand">
      <x/>
    </i>
  </rowItems>
  <colItems count="1">
    <i/>
  </colItems>
  <dataFields count="1">
    <dataField name="Сумма из сумма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8.8515625" defaultRowHeight="15"/>
  <cols>
    <col min="1" max="1" width="15.421875" style="0" customWidth="1"/>
    <col min="2" max="2" width="17.140625" style="0" customWidth="1"/>
  </cols>
  <sheetData>
    <row r="1" spans="1:4" ht="13.5">
      <c r="A1" s="5" t="s">
        <v>0</v>
      </c>
      <c r="B1" s="5" t="s">
        <v>1</v>
      </c>
      <c r="C1" s="5" t="s">
        <v>15</v>
      </c>
      <c r="D1" s="5" t="s">
        <v>16</v>
      </c>
    </row>
    <row r="2" spans="1:4" ht="13.5">
      <c r="A2" s="3" t="s">
        <v>2</v>
      </c>
      <c r="B2" s="2" t="s">
        <v>10</v>
      </c>
      <c r="C2" s="2">
        <v>10</v>
      </c>
      <c r="D2" s="2">
        <v>1</v>
      </c>
    </row>
    <row r="3" spans="1:4" ht="13.5">
      <c r="A3" s="2" t="s">
        <v>3</v>
      </c>
      <c r="B3" s="2" t="s">
        <v>11</v>
      </c>
      <c r="C3" s="2">
        <v>12</v>
      </c>
      <c r="D3" s="2">
        <v>2</v>
      </c>
    </row>
    <row r="4" spans="1:4" ht="13.5">
      <c r="A4" s="2" t="s">
        <v>4</v>
      </c>
      <c r="B4" s="2" t="s">
        <v>12</v>
      </c>
      <c r="C4" s="2">
        <v>13</v>
      </c>
      <c r="D4" s="2">
        <v>3</v>
      </c>
    </row>
    <row r="5" spans="1:4" ht="13.5">
      <c r="A5" s="3" t="s">
        <v>2</v>
      </c>
      <c r="B5" s="2" t="s">
        <v>10</v>
      </c>
      <c r="C5" s="2">
        <v>15</v>
      </c>
      <c r="D5" s="2">
        <v>4</v>
      </c>
    </row>
    <row r="6" spans="1:4" ht="13.5">
      <c r="A6" s="2" t="s">
        <v>5</v>
      </c>
      <c r="B6" s="2" t="s">
        <v>11</v>
      </c>
      <c r="C6" s="2">
        <v>16</v>
      </c>
      <c r="D6" s="2">
        <v>5</v>
      </c>
    </row>
    <row r="7" spans="1:4" ht="13.5">
      <c r="A7" s="4" t="s">
        <v>6</v>
      </c>
      <c r="B7" s="2" t="s">
        <v>13</v>
      </c>
      <c r="C7" s="2">
        <v>20</v>
      </c>
      <c r="D7" s="2">
        <v>6</v>
      </c>
    </row>
    <row r="8" spans="1:4" ht="13.5">
      <c r="A8" s="2" t="s">
        <v>7</v>
      </c>
      <c r="B8" s="2" t="s">
        <v>14</v>
      </c>
      <c r="C8" s="2">
        <v>25</v>
      </c>
      <c r="D8" s="2">
        <v>7</v>
      </c>
    </row>
    <row r="9" spans="1:4" ht="13.5">
      <c r="A9" s="2" t="s">
        <v>8</v>
      </c>
      <c r="B9" s="2" t="s">
        <v>10</v>
      </c>
      <c r="C9" s="2">
        <v>12</v>
      </c>
      <c r="D9" s="2">
        <v>8</v>
      </c>
    </row>
    <row r="10" spans="1:4" ht="13.5">
      <c r="A10" s="2" t="s">
        <v>9</v>
      </c>
      <c r="B10" s="2" t="s">
        <v>10</v>
      </c>
      <c r="C10" s="2">
        <v>11</v>
      </c>
      <c r="D10" s="2">
        <v>9</v>
      </c>
    </row>
    <row r="11" spans="1:4" ht="13.5">
      <c r="A11" s="4" t="s">
        <v>6</v>
      </c>
      <c r="B11" s="2" t="s">
        <v>13</v>
      </c>
      <c r="C11" s="2">
        <v>11</v>
      </c>
      <c r="D11" s="2">
        <v>10</v>
      </c>
    </row>
    <row r="12" spans="1:4" ht="13.5">
      <c r="A12" s="1" t="s">
        <v>17</v>
      </c>
      <c r="B12" s="1"/>
      <c r="C12" s="1">
        <f>SUM(C2:C11)</f>
        <v>145</v>
      </c>
      <c r="D12" s="1">
        <f>SUM(D2:D11)</f>
        <v>55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11" sqref="F11"/>
    </sheetView>
  </sheetViews>
  <sheetFormatPr defaultColWidth="8.8515625" defaultRowHeight="15"/>
  <cols>
    <col min="1" max="1" width="16.28125" style="0" customWidth="1"/>
    <col min="2" max="2" width="12.7109375" style="0" customWidth="1"/>
    <col min="3" max="3" width="9.140625" style="0" customWidth="1"/>
    <col min="4" max="4" width="7.7109375" style="0" customWidth="1"/>
    <col min="5" max="5" width="8.8515625" style="0" customWidth="1"/>
    <col min="6" max="6" width="16.421875" style="0" customWidth="1"/>
    <col min="7" max="7" width="14.28125" style="0" bestFit="1" customWidth="1"/>
    <col min="8" max="8" width="9.140625" style="0" bestFit="1" customWidth="1"/>
    <col min="9" max="9" width="4.8515625" style="0" customWidth="1"/>
  </cols>
  <sheetData>
    <row r="1" spans="1:4" ht="13.5">
      <c r="A1" s="5" t="s">
        <v>0</v>
      </c>
      <c r="B1" s="5" t="s">
        <v>1</v>
      </c>
      <c r="C1" s="5" t="s">
        <v>15</v>
      </c>
      <c r="D1" s="5" t="s">
        <v>16</v>
      </c>
    </row>
    <row r="2" spans="1:6" ht="13.5">
      <c r="A2" s="14" t="s">
        <v>6</v>
      </c>
      <c r="B2" s="6" t="s">
        <v>13</v>
      </c>
      <c r="C2" s="6">
        <v>20</v>
      </c>
      <c r="D2" s="7">
        <v>6</v>
      </c>
      <c r="F2" t="s">
        <v>22</v>
      </c>
    </row>
    <row r="3" spans="1:6" ht="13.5">
      <c r="A3" s="15" t="s">
        <v>6</v>
      </c>
      <c r="B3" s="11" t="s">
        <v>13</v>
      </c>
      <c r="C3" s="11">
        <v>11</v>
      </c>
      <c r="D3" s="12">
        <v>10</v>
      </c>
      <c r="F3" t="s">
        <v>19</v>
      </c>
    </row>
    <row r="4" spans="1:6" ht="13.5">
      <c r="A4" s="16" t="s">
        <v>18</v>
      </c>
      <c r="B4" s="17"/>
      <c r="C4" s="18">
        <f>SUM(C2:C3)</f>
        <v>31</v>
      </c>
      <c r="D4" s="19">
        <f>SUM(D2:D3)</f>
        <v>16</v>
      </c>
      <c r="F4" t="s">
        <v>20</v>
      </c>
    </row>
    <row r="5" spans="1:6" ht="13.5">
      <c r="A5" s="20" t="s">
        <v>2</v>
      </c>
      <c r="B5" s="11" t="s">
        <v>10</v>
      </c>
      <c r="C5" s="11">
        <v>10</v>
      </c>
      <c r="D5" s="12">
        <v>1</v>
      </c>
      <c r="F5" t="s">
        <v>21</v>
      </c>
    </row>
    <row r="6" spans="1:4" ht="13.5">
      <c r="A6" s="20" t="s">
        <v>2</v>
      </c>
      <c r="B6" s="11" t="s">
        <v>10</v>
      </c>
      <c r="C6" s="11">
        <v>15</v>
      </c>
      <c r="D6" s="12">
        <v>4</v>
      </c>
    </row>
    <row r="7" spans="1:4" ht="13.5">
      <c r="A7" s="21" t="s">
        <v>18</v>
      </c>
      <c r="B7" s="17"/>
      <c r="C7" s="22">
        <f>SUM(C5:C6)</f>
        <v>25</v>
      </c>
      <c r="D7" s="23">
        <f>SUM(D5:D6)</f>
        <v>5</v>
      </c>
    </row>
    <row r="8" spans="1:4" ht="13.5">
      <c r="A8" s="10" t="s">
        <v>8</v>
      </c>
      <c r="B8" s="11" t="s">
        <v>10</v>
      </c>
      <c r="C8" s="11">
        <v>12</v>
      </c>
      <c r="D8" s="12">
        <v>8</v>
      </c>
    </row>
    <row r="9" spans="1:4" ht="13.5">
      <c r="A9" s="10" t="s">
        <v>3</v>
      </c>
      <c r="B9" s="11" t="s">
        <v>11</v>
      </c>
      <c r="C9" s="11">
        <v>12</v>
      </c>
      <c r="D9" s="12">
        <v>2</v>
      </c>
    </row>
    <row r="10" spans="1:6" ht="13.5">
      <c r="A10" s="10" t="s">
        <v>9</v>
      </c>
      <c r="B10" s="11" t="s">
        <v>10</v>
      </c>
      <c r="C10" s="11">
        <v>11</v>
      </c>
      <c r="D10" s="12">
        <v>9</v>
      </c>
      <c r="F10" s="24" t="s">
        <v>33</v>
      </c>
    </row>
    <row r="11" spans="1:9" ht="13.5">
      <c r="A11" s="10" t="s">
        <v>4</v>
      </c>
      <c r="B11" s="11" t="s">
        <v>12</v>
      </c>
      <c r="C11" s="11">
        <v>13</v>
      </c>
      <c r="D11" s="12">
        <v>3</v>
      </c>
      <c r="F11" s="24" t="s">
        <v>0</v>
      </c>
      <c r="G11" s="24" t="s">
        <v>1</v>
      </c>
      <c r="H11" s="24" t="s">
        <v>16</v>
      </c>
      <c r="I11" t="s">
        <v>23</v>
      </c>
    </row>
    <row r="12" spans="1:9" ht="13.5">
      <c r="A12" s="10" t="s">
        <v>7</v>
      </c>
      <c r="B12" s="11" t="s">
        <v>14</v>
      </c>
      <c r="C12" s="11">
        <v>25</v>
      </c>
      <c r="D12" s="12">
        <v>7</v>
      </c>
      <c r="F12" t="s">
        <v>6</v>
      </c>
      <c r="G12" t="s">
        <v>13</v>
      </c>
      <c r="H12">
        <v>6</v>
      </c>
      <c r="I12" s="25">
        <v>20</v>
      </c>
    </row>
    <row r="13" spans="1:9" ht="13.5">
      <c r="A13" s="13" t="s">
        <v>5</v>
      </c>
      <c r="B13" s="8" t="s">
        <v>11</v>
      </c>
      <c r="C13" s="8">
        <v>16</v>
      </c>
      <c r="D13" s="9">
        <v>5</v>
      </c>
      <c r="H13">
        <v>10</v>
      </c>
      <c r="I13" s="25">
        <v>11</v>
      </c>
    </row>
    <row r="14" spans="1:9" ht="13.5">
      <c r="A14" s="1" t="s">
        <v>17</v>
      </c>
      <c r="B14" s="1"/>
      <c r="C14" s="1">
        <f>SUM(C2:C3,C5:C6,C8:C13)</f>
        <v>145</v>
      </c>
      <c r="D14" s="1">
        <f>SUM(D2:D3,D5:D6,D8:D13)</f>
        <v>55</v>
      </c>
      <c r="F14" t="s">
        <v>25</v>
      </c>
      <c r="I14" s="25">
        <v>31</v>
      </c>
    </row>
    <row r="15" spans="6:9" ht="13.5">
      <c r="F15" t="s">
        <v>2</v>
      </c>
      <c r="G15" t="s">
        <v>10</v>
      </c>
      <c r="H15">
        <v>1</v>
      </c>
      <c r="I15" s="25">
        <v>10</v>
      </c>
    </row>
    <row r="16" spans="8:9" ht="13.5">
      <c r="H16">
        <v>4</v>
      </c>
      <c r="I16" s="25">
        <v>15</v>
      </c>
    </row>
    <row r="17" spans="6:9" ht="13.5">
      <c r="F17" t="s">
        <v>26</v>
      </c>
      <c r="I17" s="25">
        <v>25</v>
      </c>
    </row>
    <row r="18" spans="6:9" ht="13.5">
      <c r="F18" t="s">
        <v>8</v>
      </c>
      <c r="G18" t="s">
        <v>10</v>
      </c>
      <c r="H18">
        <v>8</v>
      </c>
      <c r="I18" s="25">
        <v>12</v>
      </c>
    </row>
    <row r="19" spans="6:9" ht="13.5">
      <c r="F19" t="s">
        <v>27</v>
      </c>
      <c r="I19" s="25">
        <v>12</v>
      </c>
    </row>
    <row r="20" spans="6:9" ht="13.5">
      <c r="F20" t="s">
        <v>3</v>
      </c>
      <c r="G20" t="s">
        <v>11</v>
      </c>
      <c r="H20">
        <v>2</v>
      </c>
      <c r="I20" s="25">
        <v>12</v>
      </c>
    </row>
    <row r="21" spans="6:9" ht="13.5">
      <c r="F21" t="s">
        <v>28</v>
      </c>
      <c r="I21" s="25">
        <v>12</v>
      </c>
    </row>
    <row r="22" spans="6:9" ht="13.5">
      <c r="F22" t="s">
        <v>9</v>
      </c>
      <c r="G22" t="s">
        <v>10</v>
      </c>
      <c r="H22">
        <v>9</v>
      </c>
      <c r="I22" s="25">
        <v>11</v>
      </c>
    </row>
    <row r="23" spans="6:9" ht="13.5">
      <c r="F23" t="s">
        <v>29</v>
      </c>
      <c r="I23" s="25">
        <v>11</v>
      </c>
    </row>
    <row r="24" spans="6:9" ht="13.5">
      <c r="F24" t="s">
        <v>4</v>
      </c>
      <c r="G24" t="s">
        <v>12</v>
      </c>
      <c r="H24">
        <v>3</v>
      </c>
      <c r="I24" s="25">
        <v>13</v>
      </c>
    </row>
    <row r="25" spans="6:9" ht="13.5">
      <c r="F25" t="s">
        <v>30</v>
      </c>
      <c r="I25" s="25">
        <v>13</v>
      </c>
    </row>
    <row r="26" spans="6:9" ht="13.5">
      <c r="F26" t="s">
        <v>7</v>
      </c>
      <c r="G26" t="s">
        <v>14</v>
      </c>
      <c r="H26">
        <v>7</v>
      </c>
      <c r="I26" s="25">
        <v>25</v>
      </c>
    </row>
    <row r="27" spans="6:9" ht="13.5">
      <c r="F27" t="s">
        <v>31</v>
      </c>
      <c r="I27" s="25">
        <v>25</v>
      </c>
    </row>
    <row r="28" spans="6:9" ht="13.5">
      <c r="F28" t="s">
        <v>5</v>
      </c>
      <c r="G28" t="s">
        <v>11</v>
      </c>
      <c r="H28">
        <v>5</v>
      </c>
      <c r="I28" s="25">
        <v>16</v>
      </c>
    </row>
    <row r="29" spans="6:9" ht="13.5">
      <c r="F29" t="s">
        <v>32</v>
      </c>
      <c r="I29" s="25">
        <v>16</v>
      </c>
    </row>
    <row r="30" spans="6:9" ht="13.5">
      <c r="F30" t="s">
        <v>24</v>
      </c>
      <c r="I30" s="25">
        <v>145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jsb-priobye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Елена</cp:lastModifiedBy>
  <dcterms:created xsi:type="dcterms:W3CDTF">2014-02-05T04:09:19Z</dcterms:created>
  <dcterms:modified xsi:type="dcterms:W3CDTF">2014-02-05T05:18:41Z</dcterms:modified>
  <cp:category/>
  <cp:version/>
  <cp:contentType/>
  <cp:contentStatus/>
</cp:coreProperties>
</file>