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ЭтаКнига"/>
  <bookViews>
    <workbookView xWindow="240" yWindow="420" windowWidth="18915" windowHeight="7695" activeTab="0"/>
  </bookViews>
  <sheets>
    <sheet name="OT Daily" sheetId="1" r:id="rId1"/>
    <sheet name="OT Current" sheetId="2" r:id="rId2"/>
    <sheet name="OT sorted" sheetId="3" r:id="rId3"/>
    <sheet name="OT Final" sheetId="4" r:id="rId4"/>
  </sheets>
  <externalReferences>
    <externalReference r:id="rId7"/>
    <externalReference r:id="rId8"/>
  </externalReferences>
  <definedNames>
    <definedName name="Categories">#REF!</definedName>
    <definedName name="_xlnm.Print_Area" localSheetId="1">'OT Current'!$A$1:$H$94</definedName>
    <definedName name="_xlnm.Print_Area" localSheetId="0">'OT Daily'!$A$1:$H$91</definedName>
    <definedName name="_xlnm.Print_Area" localSheetId="3">'OT Final'!$A$1:$O$24</definedName>
    <definedName name="_xlnm.Print_Area" localSheetId="2">'OT sorted'!$A$1:$H$106</definedName>
    <definedName name="прайс">'[1]ВПР'!$G$3:$H$19</definedName>
  </definedNames>
  <calcPr fullCalcOnLoad="1"/>
</workbook>
</file>

<file path=xl/sharedStrings.xml><?xml version="1.0" encoding="utf-8"?>
<sst xmlns="http://schemas.openxmlformats.org/spreadsheetml/2006/main" count="1075" uniqueCount="329">
  <si>
    <t>Employee ID</t>
  </si>
  <si>
    <t>Name</t>
  </si>
  <si>
    <t>Position Code</t>
  </si>
  <si>
    <t>Actual Hours</t>
  </si>
  <si>
    <t>Target</t>
  </si>
  <si>
    <t>Overtime</t>
  </si>
  <si>
    <t>142447</t>
  </si>
  <si>
    <t>MENDONCA, AGNELO</t>
  </si>
  <si>
    <t>ZHWC</t>
  </si>
  <si>
    <t>662867</t>
  </si>
  <si>
    <t>FERNANDES, JOEL A</t>
  </si>
  <si>
    <t>ZUCR</t>
  </si>
  <si>
    <t>527723</t>
  </si>
  <si>
    <t>FERNANDES, REAGAN M</t>
  </si>
  <si>
    <t>ZAWT</t>
  </si>
  <si>
    <t>146202</t>
  </si>
  <si>
    <t>MILLAN, JAY S</t>
  </si>
  <si>
    <t>576592</t>
  </si>
  <si>
    <t>JUNIARTA, I W</t>
  </si>
  <si>
    <t>183883</t>
  </si>
  <si>
    <t>PANTILIMON, MARIA</t>
  </si>
  <si>
    <t>ZWTR</t>
  </si>
  <si>
    <t>855273</t>
  </si>
  <si>
    <t>COMPETENTE, JOSEPH S</t>
  </si>
  <si>
    <t>9001069</t>
  </si>
  <si>
    <t>SOLIS FLORES, AQUILINO</t>
  </si>
  <si>
    <t>441765</t>
  </si>
  <si>
    <t>MANGUISI, JOLIMARIE B</t>
  </si>
  <si>
    <t>9039543</t>
  </si>
  <si>
    <t>SUDARTO, FNU</t>
  </si>
  <si>
    <t>208012</t>
  </si>
  <si>
    <t>ENDRINAL, MARICAR D</t>
  </si>
  <si>
    <t>126506</t>
  </si>
  <si>
    <t>FERNANDEZ VERGARA, MAURICIO E</t>
  </si>
  <si>
    <t>336442</t>
  </si>
  <si>
    <t>WILLIAMS, STEVEN M</t>
  </si>
  <si>
    <t>697394</t>
  </si>
  <si>
    <t>ESCUCHARO, KENETH R</t>
  </si>
  <si>
    <t>RSAX</t>
  </si>
  <si>
    <t>146220</t>
  </si>
  <si>
    <t>CANDELARIA, MICHAEL R</t>
  </si>
  <si>
    <t>9050529</t>
  </si>
  <si>
    <t>GUZMAN MEJIA, VICTORIANO</t>
  </si>
  <si>
    <t>527751</t>
  </si>
  <si>
    <t>AFONSO, ROQUE F</t>
  </si>
  <si>
    <t>334577</t>
  </si>
  <si>
    <t>LESENDRIC, ALEKSANDAR</t>
  </si>
  <si>
    <t>391810</t>
  </si>
  <si>
    <t>REGONDOLA, GERLIE G</t>
  </si>
  <si>
    <t>676355</t>
  </si>
  <si>
    <t>FERNANDES, AFLEY</t>
  </si>
  <si>
    <t>332920</t>
  </si>
  <si>
    <t>TORRES, ANGEL L</t>
  </si>
  <si>
    <t>873259</t>
  </si>
  <si>
    <t>WAGH, PANKAJ</t>
  </si>
  <si>
    <t>978926</t>
  </si>
  <si>
    <t>CLEOFE, ADRIAN A</t>
  </si>
  <si>
    <t>662819</t>
  </si>
  <si>
    <t>DIAS, AGNELO M</t>
  </si>
  <si>
    <t>ACAX</t>
  </si>
  <si>
    <t>331841</t>
  </si>
  <si>
    <t>DOMINGUEZ, ROMYR B</t>
  </si>
  <si>
    <t>143956</t>
  </si>
  <si>
    <t>FUNEZ MARTINEZ, ENOC E</t>
  </si>
  <si>
    <t>764795</t>
  </si>
  <si>
    <t>LOBO, JOHN D</t>
  </si>
  <si>
    <t>348975</t>
  </si>
  <si>
    <t>OTANES, GOMER R</t>
  </si>
  <si>
    <t>882040</t>
  </si>
  <si>
    <t>BRAGANZA, DARRYL</t>
  </si>
  <si>
    <t>319253</t>
  </si>
  <si>
    <t>CAGAMPANG, JAY I</t>
  </si>
  <si>
    <t>676725</t>
  </si>
  <si>
    <t>SOARES, DESMON</t>
  </si>
  <si>
    <t>145557</t>
  </si>
  <si>
    <t>FERNANDES, ANTONIO A</t>
  </si>
  <si>
    <t>9047827</t>
  </si>
  <si>
    <t>FERNANDES, DIOGO S</t>
  </si>
  <si>
    <t>331003</t>
  </si>
  <si>
    <t>FERRER, MARICHRIS A</t>
  </si>
  <si>
    <t>150895</t>
  </si>
  <si>
    <t>PADIOS, DARELL P</t>
  </si>
  <si>
    <t>133809</t>
  </si>
  <si>
    <t>PAPA, MONICO J</t>
  </si>
  <si>
    <t>787696</t>
  </si>
  <si>
    <t>ALIMBUYOG, RICKY A</t>
  </si>
  <si>
    <t>9047656</t>
  </si>
  <si>
    <t>ANANO, ROY B</t>
  </si>
  <si>
    <t>275923</t>
  </si>
  <si>
    <t>BANTIGUE, EDWARD V</t>
  </si>
  <si>
    <t>136926</t>
  </si>
  <si>
    <t>FUENTES, WYNDELL R</t>
  </si>
  <si>
    <t>123210</t>
  </si>
  <si>
    <t>SAHIN, TEKIN</t>
  </si>
  <si>
    <t>ZAMD</t>
  </si>
  <si>
    <t>374732</t>
  </si>
  <si>
    <t>MANUEL, EMMANUEL I</t>
  </si>
  <si>
    <t>978865</t>
  </si>
  <si>
    <t>BHOIR, MAHESH M</t>
  </si>
  <si>
    <t>9047663</t>
  </si>
  <si>
    <t>ROYO, RANDY R</t>
  </si>
  <si>
    <t>846222</t>
  </si>
  <si>
    <t>ABEYSEKARA, MANUJA</t>
  </si>
  <si>
    <t>201893</t>
  </si>
  <si>
    <t>POOLSAWAT, PAUL M</t>
  </si>
  <si>
    <t>274987</t>
  </si>
  <si>
    <t>VALDEZ, ALLAN M</t>
  </si>
  <si>
    <t>133384</t>
  </si>
  <si>
    <t>ARGANOSA, VIRGILIO J</t>
  </si>
  <si>
    <t>259538</t>
  </si>
  <si>
    <t>VILLARICA, ANGELICA</t>
  </si>
  <si>
    <t>147543</t>
  </si>
  <si>
    <t>EVANGELIO, ARIEL J</t>
  </si>
  <si>
    <t>9020117</t>
  </si>
  <si>
    <t>PACHECO, LORINEL B</t>
  </si>
  <si>
    <t>873256</t>
  </si>
  <si>
    <t>KALIYAPERUMAL, SURENDRAN</t>
  </si>
  <si>
    <t>310302</t>
  </si>
  <si>
    <t>TERRASSI, ADELL</t>
  </si>
  <si>
    <t>ZRMD</t>
  </si>
  <si>
    <t>306854</t>
  </si>
  <si>
    <t>UY, EDWARD J</t>
  </si>
  <si>
    <t>945924</t>
  </si>
  <si>
    <t>PAVLOVIC, MILAN</t>
  </si>
  <si>
    <t>155705</t>
  </si>
  <si>
    <t>RODRIGUES, RODDIE J</t>
  </si>
  <si>
    <t>9039069</t>
  </si>
  <si>
    <t>NIKOLOV, LAZE</t>
  </si>
  <si>
    <t>ZAMS</t>
  </si>
  <si>
    <t>579346</t>
  </si>
  <si>
    <t>CABRERA, ELRO R</t>
  </si>
  <si>
    <t>139509</t>
  </si>
  <si>
    <t>MALANA, ALEX P</t>
  </si>
  <si>
    <t>564800</t>
  </si>
  <si>
    <t>D SA, POVIN J</t>
  </si>
  <si>
    <t>331840</t>
  </si>
  <si>
    <t>ORENSE, DEXTER V</t>
  </si>
  <si>
    <t>602105</t>
  </si>
  <si>
    <t>FERNANDES, ANDERSON S</t>
  </si>
  <si>
    <t>306909</t>
  </si>
  <si>
    <t>VALDEZ, JAYMARK M</t>
  </si>
  <si>
    <t>138210</t>
  </si>
  <si>
    <t>BEJAN, DANIEL</t>
  </si>
  <si>
    <t>470904</t>
  </si>
  <si>
    <t>NUNDAH, SANTOSH</t>
  </si>
  <si>
    <t>262839</t>
  </si>
  <si>
    <t>GONSALVES, GODSON V</t>
  </si>
  <si>
    <t>279357</t>
  </si>
  <si>
    <t>RAMIREZ, FERDIE R</t>
  </si>
  <si>
    <t>361353</t>
  </si>
  <si>
    <t>VALENZUELA, JOSHUA T</t>
  </si>
  <si>
    <t>248099</t>
  </si>
  <si>
    <t>GOMES, ANTONIO</t>
  </si>
  <si>
    <t>138218</t>
  </si>
  <si>
    <t>MAN, OANA G</t>
  </si>
  <si>
    <t>436565</t>
  </si>
  <si>
    <t>PINEDA, JOHNSLIM P</t>
  </si>
  <si>
    <t>822814</t>
  </si>
  <si>
    <t>D COSTA, PEDRO</t>
  </si>
  <si>
    <t>364283</t>
  </si>
  <si>
    <t>FERNANDES, SAVIO A</t>
  </si>
  <si>
    <t>137278</t>
  </si>
  <si>
    <t>MARQUEZ, MICHAEL A</t>
  </si>
  <si>
    <t>319250</t>
  </si>
  <si>
    <t>SUMAWANG, LENARD R</t>
  </si>
  <si>
    <t>287622</t>
  </si>
  <si>
    <t>CASANOVA, KATIA C</t>
  </si>
  <si>
    <t>213:19</t>
  </si>
  <si>
    <t>211:39</t>
  </si>
  <si>
    <t>211:14</t>
  </si>
  <si>
    <t>190:48</t>
  </si>
  <si>
    <t>190:28</t>
  </si>
  <si>
    <t>209:29</t>
  </si>
  <si>
    <t>209:07</t>
  </si>
  <si>
    <t>208:40</t>
  </si>
  <si>
    <t>208:39</t>
  </si>
  <si>
    <t>208:37</t>
  </si>
  <si>
    <t>188:33</t>
  </si>
  <si>
    <t>208:11</t>
  </si>
  <si>
    <t>188:07</t>
  </si>
  <si>
    <t>207:40</t>
  </si>
  <si>
    <t>207:31</t>
  </si>
  <si>
    <t>207:30</t>
  </si>
  <si>
    <t>207:18</t>
  </si>
  <si>
    <t>207:00</t>
  </si>
  <si>
    <t>206:31</t>
  </si>
  <si>
    <t>206:25</t>
  </si>
  <si>
    <t>186:21</t>
  </si>
  <si>
    <t>206:19</t>
  </si>
  <si>
    <t>185:58</t>
  </si>
  <si>
    <t>205:57</t>
  </si>
  <si>
    <t>205:51</t>
  </si>
  <si>
    <t>205:43</t>
  </si>
  <si>
    <t>205:35</t>
  </si>
  <si>
    <t>205:30</t>
  </si>
  <si>
    <t>205:25</t>
  </si>
  <si>
    <t>205:05</t>
  </si>
  <si>
    <t>204:37</t>
  </si>
  <si>
    <t>204:35</t>
  </si>
  <si>
    <t>204:31</t>
  </si>
  <si>
    <t>204:26</t>
  </si>
  <si>
    <t>204:24</t>
  </si>
  <si>
    <t>204:23</t>
  </si>
  <si>
    <t>184:01</t>
  </si>
  <si>
    <t>203:52</t>
  </si>
  <si>
    <t>203:47</t>
  </si>
  <si>
    <t>203:42</t>
  </si>
  <si>
    <t>183:28</t>
  </si>
  <si>
    <t>203:28</t>
  </si>
  <si>
    <t>203:27</t>
  </si>
  <si>
    <t>203:17</t>
  </si>
  <si>
    <t>202:54</t>
  </si>
  <si>
    <t>202:45</t>
  </si>
  <si>
    <t>202:34</t>
  </si>
  <si>
    <t>202:29</t>
  </si>
  <si>
    <t>182:03</t>
  </si>
  <si>
    <t>201:56</t>
  </si>
  <si>
    <t>201:46</t>
  </si>
  <si>
    <t>201:30</t>
  </si>
  <si>
    <t>181:27</t>
  </si>
  <si>
    <t>200:57</t>
  </si>
  <si>
    <t>180:56</t>
  </si>
  <si>
    <t>200:39</t>
  </si>
  <si>
    <t>200:16</t>
  </si>
  <si>
    <t>199:58</t>
  </si>
  <si>
    <t>199:55</t>
  </si>
  <si>
    <t>199:36</t>
  </si>
  <si>
    <t>199:08</t>
  </si>
  <si>
    <t>198:52</t>
  </si>
  <si>
    <t>195:47</t>
  </si>
  <si>
    <t>175:38</t>
  </si>
  <si>
    <t>195:15</t>
  </si>
  <si>
    <t>194:44</t>
  </si>
  <si>
    <t>154:41</t>
  </si>
  <si>
    <t>640461</t>
  </si>
  <si>
    <t>KUCKO, MARIO</t>
  </si>
  <si>
    <t>194:12</t>
  </si>
  <si>
    <t>193:33</t>
  </si>
  <si>
    <t>192:47</t>
  </si>
  <si>
    <t>31:42</t>
  </si>
  <si>
    <t>29:47</t>
  </si>
  <si>
    <t>28:18</t>
  </si>
  <si>
    <t>167:46</t>
  </si>
  <si>
    <t>27:38</t>
  </si>
  <si>
    <t>174:35</t>
  </si>
  <si>
    <t>158:16</t>
  </si>
  <si>
    <t>FORECAST</t>
  </si>
  <si>
    <t>CAFE ATTENDANTS</t>
  </si>
  <si>
    <t>Total:</t>
  </si>
  <si>
    <t>OT BALANCE</t>
  </si>
  <si>
    <t>N</t>
  </si>
  <si>
    <t>ID</t>
  </si>
  <si>
    <t>Overtime, H</t>
  </si>
  <si>
    <t>Overtime, $</t>
  </si>
  <si>
    <t>Total, H</t>
  </si>
  <si>
    <t>MESS ATTENDANTS</t>
  </si>
  <si>
    <t>ROOM SERVICE ATTENDANTS</t>
  </si>
  <si>
    <t>ASSISTANT WAITERS</t>
  </si>
  <si>
    <t>WAITERS</t>
  </si>
  <si>
    <t>TEAM LEADERS</t>
  </si>
  <si>
    <t>MANAGEMENT</t>
  </si>
  <si>
    <t>DAILY OVERTIME REPORT</t>
  </si>
  <si>
    <t>CURRENT OVERTIME REPORT</t>
  </si>
  <si>
    <t>SORTED OVERTIME REPORT</t>
  </si>
  <si>
    <t>CAFÉ ATTENDANTS</t>
  </si>
  <si>
    <t>Day :</t>
  </si>
  <si>
    <t xml:space="preserve">RESET </t>
  </si>
  <si>
    <t>12:32</t>
  </si>
  <si>
    <t>11:38</t>
  </si>
  <si>
    <t>11:37</t>
  </si>
  <si>
    <t>11:27</t>
  </si>
  <si>
    <t>11:21</t>
  </si>
  <si>
    <t>11:20</t>
  </si>
  <si>
    <t>11:14</t>
  </si>
  <si>
    <t>11:11</t>
  </si>
  <si>
    <t>11:05</t>
  </si>
  <si>
    <t>11:04</t>
  </si>
  <si>
    <t>11:02</t>
  </si>
  <si>
    <t>10:58</t>
  </si>
  <si>
    <t>10:55</t>
  </si>
  <si>
    <t>10:54</t>
  </si>
  <si>
    <t>10:52</t>
  </si>
  <si>
    <t>10:51</t>
  </si>
  <si>
    <t>10:47</t>
  </si>
  <si>
    <t>10:46</t>
  </si>
  <si>
    <t>10:43</t>
  </si>
  <si>
    <t>10:39</t>
  </si>
  <si>
    <t>10:38</t>
  </si>
  <si>
    <t>10:37</t>
  </si>
  <si>
    <t>10:36</t>
  </si>
  <si>
    <t>10:35</t>
  </si>
  <si>
    <t>10:33</t>
  </si>
  <si>
    <t>10:30</t>
  </si>
  <si>
    <t>10:25</t>
  </si>
  <si>
    <t>10:23</t>
  </si>
  <si>
    <t>10:22</t>
  </si>
  <si>
    <t>10:21</t>
  </si>
  <si>
    <t>10:20</t>
  </si>
  <si>
    <t>10:19</t>
  </si>
  <si>
    <t>10:17</t>
  </si>
  <si>
    <t>10:14</t>
  </si>
  <si>
    <t>10:12</t>
  </si>
  <si>
    <t>10:06</t>
  </si>
  <si>
    <t>10:04</t>
  </si>
  <si>
    <t>10:03</t>
  </si>
  <si>
    <t>10:00</t>
  </si>
  <si>
    <t>9:58</t>
  </si>
  <si>
    <t>9:47</t>
  </si>
  <si>
    <t>9:38</t>
  </si>
  <si>
    <t>9:36</t>
  </si>
  <si>
    <t>9:35</t>
  </si>
  <si>
    <t>9:26</t>
  </si>
  <si>
    <t>9:21</t>
  </si>
  <si>
    <t>9:19</t>
  </si>
  <si>
    <t>9:15</t>
  </si>
  <si>
    <t>9:11</t>
  </si>
  <si>
    <t>8:45</t>
  </si>
  <si>
    <t>8:41</t>
  </si>
  <si>
    <t>8:33</t>
  </si>
  <si>
    <t>8:22</t>
  </si>
  <si>
    <t>8:17</t>
  </si>
  <si>
    <t>8:16</t>
  </si>
  <si>
    <t>8:13</t>
  </si>
  <si>
    <t>8:10</t>
  </si>
  <si>
    <t>8:09</t>
  </si>
  <si>
    <t>7:59</t>
  </si>
  <si>
    <t>7:44</t>
  </si>
  <si>
    <t>7:39</t>
  </si>
  <si>
    <t>7:37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</si>
</sst>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09]dddd\,\ mmmm\ dd\,\ yyyy"/>
    <numFmt numFmtId="165" formatCode="[h]:mm;@"/>
    <numFmt numFmtId="166" formatCode="[h]:mm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Georgia"/>
      <family val="1"/>
    </font>
    <font>
      <b/>
      <sz val="10"/>
      <name val="Georgia"/>
      <family val="1"/>
    </font>
    <font>
      <i/>
      <sz val="10"/>
      <color indexed="56"/>
      <name val="Georgia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Georgia"/>
      <family val="1"/>
    </font>
    <font>
      <sz val="9"/>
      <name val="Georgia"/>
      <family val="1"/>
    </font>
    <font>
      <sz val="18"/>
      <name val="Georgia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1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51" applyFont="1">
      <alignment/>
      <protection/>
    </xf>
    <xf numFmtId="0" fontId="4" fillId="0" borderId="0" xfId="51" applyFont="1" applyFill="1">
      <alignment/>
      <protection/>
    </xf>
    <xf numFmtId="0" fontId="3" fillId="0" borderId="0" xfId="51" applyFont="1" applyBorder="1">
      <alignment/>
      <protection/>
    </xf>
    <xf numFmtId="46" fontId="3" fillId="0" borderId="0" xfId="51" applyNumberFormat="1" applyFont="1" applyBorder="1" applyAlignment="1" applyProtection="1">
      <alignment horizontal="center"/>
      <protection locked="0"/>
    </xf>
    <xf numFmtId="46" fontId="3" fillId="0" borderId="0" xfId="51" applyNumberFormat="1" applyFont="1" applyBorder="1" applyAlignment="1">
      <alignment horizontal="center"/>
      <protection/>
    </xf>
    <xf numFmtId="0" fontId="2" fillId="0" borderId="0" xfId="51">
      <alignment/>
      <protection/>
    </xf>
    <xf numFmtId="0" fontId="5" fillId="0" borderId="0" xfId="51" applyFont="1" applyFill="1" applyBorder="1" applyAlignment="1" applyProtection="1">
      <alignment vertical="center" wrapText="1"/>
      <protection locked="0"/>
    </xf>
    <xf numFmtId="0" fontId="6" fillId="0" borderId="0" xfId="51" applyFont="1" applyProtection="1">
      <alignment/>
      <protection locked="0"/>
    </xf>
    <xf numFmtId="0" fontId="6" fillId="0" borderId="0" xfId="51" applyFont="1" applyAlignment="1" applyProtection="1">
      <alignment horizontal="center"/>
      <protection locked="0"/>
    </xf>
    <xf numFmtId="0" fontId="6" fillId="0" borderId="0" xfId="51" applyFont="1">
      <alignment/>
      <protection/>
    </xf>
    <xf numFmtId="0" fontId="6" fillId="0" borderId="0" xfId="51" applyFont="1" applyFill="1" applyProtection="1">
      <alignment/>
      <protection locked="0"/>
    </xf>
    <xf numFmtId="165" fontId="6" fillId="0" borderId="10" xfId="51" applyNumberFormat="1" applyFont="1" applyFill="1" applyBorder="1" applyAlignment="1" applyProtection="1">
      <alignment horizontal="center"/>
      <protection/>
    </xf>
    <xf numFmtId="0" fontId="6" fillId="24" borderId="0" xfId="51" applyFont="1" applyFill="1" applyBorder="1" applyProtection="1">
      <alignment/>
      <protection locked="0"/>
    </xf>
    <xf numFmtId="0" fontId="6" fillId="24" borderId="0" xfId="51" applyFont="1" applyFill="1" applyBorder="1" applyAlignment="1" applyProtection="1">
      <alignment horizontal="center"/>
      <protection locked="0"/>
    </xf>
    <xf numFmtId="0" fontId="6" fillId="0" borderId="0" xfId="51" applyFont="1" applyAlignment="1">
      <alignment horizontal="center"/>
      <protection/>
    </xf>
    <xf numFmtId="0" fontId="3" fillId="0" borderId="0" xfId="51" applyFont="1" applyProtection="1">
      <alignment/>
      <protection locked="0"/>
    </xf>
    <xf numFmtId="0" fontId="3" fillId="0" borderId="0" xfId="51" applyFont="1" applyBorder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4" fillId="0" borderId="0" xfId="51" applyFont="1">
      <alignment/>
      <protection/>
    </xf>
    <xf numFmtId="0" fontId="4" fillId="0" borderId="0" xfId="51" applyFont="1" applyProtection="1">
      <alignment/>
      <protection locked="0"/>
    </xf>
    <xf numFmtId="0" fontId="6" fillId="0" borderId="0" xfId="51" applyFont="1" applyFill="1" applyAlignment="1" applyProtection="1">
      <alignment horizontal="center"/>
      <protection locked="0"/>
    </xf>
    <xf numFmtId="0" fontId="6" fillId="0" borderId="0" xfId="51" applyFont="1" applyFill="1" applyAlignment="1" applyProtection="1">
      <alignment horizontal="left"/>
      <protection locked="0"/>
    </xf>
    <xf numFmtId="46" fontId="6" fillId="0" borderId="0" xfId="51" applyNumberFormat="1" applyFont="1" applyFill="1" applyBorder="1" applyAlignment="1" applyProtection="1">
      <alignment horizontal="center" vertical="center"/>
      <protection/>
    </xf>
    <xf numFmtId="167" fontId="6" fillId="0" borderId="0" xfId="51" applyNumberFormat="1" applyFont="1" applyFill="1" applyBorder="1" applyAlignment="1" applyProtection="1">
      <alignment horizontal="center" vertical="center"/>
      <protection/>
    </xf>
    <xf numFmtId="167" fontId="6" fillId="0" borderId="0" xfId="51" applyNumberFormat="1" applyFont="1" applyFill="1" applyBorder="1" applyAlignment="1" applyProtection="1">
      <alignment horizontal="center" vertical="center"/>
      <protection locked="0"/>
    </xf>
    <xf numFmtId="0" fontId="6" fillId="0" borderId="0" xfId="51" applyFont="1" applyFill="1" applyProtection="1">
      <alignment/>
      <protection/>
    </xf>
    <xf numFmtId="0" fontId="6" fillId="0" borderId="11" xfId="51" applyFont="1" applyFill="1" applyBorder="1" applyProtection="1">
      <alignment/>
      <protection/>
    </xf>
    <xf numFmtId="0" fontId="6" fillId="0" borderId="12" xfId="51" applyFont="1" applyFill="1" applyBorder="1" applyProtection="1">
      <alignment/>
      <protection/>
    </xf>
    <xf numFmtId="46" fontId="6" fillId="0" borderId="12" xfId="51" applyNumberFormat="1" applyFont="1" applyFill="1" applyBorder="1" applyAlignment="1" applyProtection="1">
      <alignment horizontal="center" vertical="center"/>
      <protection/>
    </xf>
    <xf numFmtId="0" fontId="6" fillId="0" borderId="12" xfId="51" applyFont="1" applyFill="1" applyBorder="1" applyAlignment="1" applyProtection="1">
      <alignment horizontal="center"/>
      <protection/>
    </xf>
    <xf numFmtId="0" fontId="6" fillId="0" borderId="13" xfId="51" applyFont="1" applyFill="1" applyBorder="1" applyProtection="1">
      <alignment/>
      <protection/>
    </xf>
    <xf numFmtId="0" fontId="6" fillId="0" borderId="0" xfId="51" applyFont="1" applyFill="1" applyBorder="1" applyProtection="1">
      <alignment/>
      <protection/>
    </xf>
    <xf numFmtId="0" fontId="6" fillId="0" borderId="14" xfId="51" applyFont="1" applyFill="1" applyBorder="1" applyProtection="1">
      <alignment/>
      <protection/>
    </xf>
    <xf numFmtId="0" fontId="4" fillId="0" borderId="15" xfId="51" applyFont="1" applyFill="1" applyBorder="1" applyAlignment="1" applyProtection="1">
      <alignment horizontal="right" vertical="center"/>
      <protection/>
    </xf>
    <xf numFmtId="167" fontId="4" fillId="0" borderId="16" xfId="51" applyNumberFormat="1" applyFont="1" applyFill="1" applyBorder="1" applyAlignment="1" applyProtection="1">
      <alignment horizontal="center" vertical="center"/>
      <protection/>
    </xf>
    <xf numFmtId="0" fontId="4" fillId="0" borderId="17" xfId="51" applyFont="1" applyFill="1" applyBorder="1" applyAlignment="1" applyProtection="1">
      <alignment horizontal="center" vertical="center"/>
      <protection/>
    </xf>
    <xf numFmtId="0" fontId="4" fillId="0" borderId="18" xfId="51" applyFont="1" applyFill="1" applyBorder="1" applyAlignment="1" applyProtection="1">
      <alignment horizontal="center" vertical="center" wrapText="1"/>
      <protection/>
    </xf>
    <xf numFmtId="0" fontId="4" fillId="0" borderId="19" xfId="51" applyFont="1" applyFill="1" applyBorder="1" applyAlignment="1" applyProtection="1">
      <alignment horizontal="center" vertical="center" wrapText="1"/>
      <protection/>
    </xf>
    <xf numFmtId="0" fontId="4" fillId="0" borderId="20" xfId="51" applyFont="1" applyFill="1" applyBorder="1" applyAlignment="1" applyProtection="1">
      <alignment horizontal="center" vertical="center" wrapText="1"/>
      <protection/>
    </xf>
    <xf numFmtId="0" fontId="4" fillId="0" borderId="21" xfId="51" applyFont="1" applyFill="1" applyBorder="1" applyAlignment="1" applyProtection="1">
      <alignment vertical="center" wrapText="1"/>
      <protection/>
    </xf>
    <xf numFmtId="0" fontId="4" fillId="0" borderId="22" xfId="51" applyFont="1" applyFill="1" applyBorder="1" applyAlignment="1" applyProtection="1">
      <alignment horizontal="center" vertical="center"/>
      <protection/>
    </xf>
    <xf numFmtId="0" fontId="2" fillId="0" borderId="23" xfId="51" applyFill="1" applyBorder="1" applyAlignment="1" applyProtection="1">
      <alignment horizontal="center"/>
      <protection/>
    </xf>
    <xf numFmtId="166" fontId="4" fillId="0" borderId="24" xfId="51" applyNumberFormat="1" applyFont="1" applyFill="1" applyBorder="1" applyAlignment="1" applyProtection="1">
      <alignment horizontal="center" vertical="center" wrapText="1"/>
      <protection/>
    </xf>
    <xf numFmtId="166" fontId="6" fillId="0" borderId="23" xfId="51" applyNumberFormat="1" applyFont="1" applyFill="1" applyBorder="1" applyAlignment="1" applyProtection="1">
      <alignment horizontal="center"/>
      <protection/>
    </xf>
    <xf numFmtId="167" fontId="6" fillId="0" borderId="23" xfId="51" applyNumberFormat="1" applyFont="1" applyFill="1" applyBorder="1" applyAlignment="1" applyProtection="1">
      <alignment horizontal="center"/>
      <protection/>
    </xf>
    <xf numFmtId="166" fontId="6" fillId="0" borderId="22" xfId="51" applyNumberFormat="1" applyFont="1" applyFill="1" applyBorder="1" applyAlignment="1" applyProtection="1">
      <alignment horizontal="center"/>
      <protection/>
    </xf>
    <xf numFmtId="165" fontId="6" fillId="0" borderId="22" xfId="51" applyNumberFormat="1" applyFont="1" applyFill="1" applyBorder="1" applyAlignment="1" applyProtection="1">
      <alignment horizontal="center"/>
      <protection/>
    </xf>
    <xf numFmtId="165" fontId="6" fillId="0" borderId="25" xfId="51" applyNumberFormat="1" applyFont="1" applyFill="1" applyBorder="1" applyAlignment="1" applyProtection="1">
      <alignment horizontal="center"/>
      <protection/>
    </xf>
    <xf numFmtId="0" fontId="4" fillId="0" borderId="26" xfId="51" applyFont="1" applyFill="1" applyBorder="1" applyAlignment="1" applyProtection="1">
      <alignment horizontal="center" vertical="center"/>
      <protection/>
    </xf>
    <xf numFmtId="0" fontId="2" fillId="0" borderId="10" xfId="51" applyFill="1" applyBorder="1" applyAlignment="1" applyProtection="1">
      <alignment horizontal="center"/>
      <protection/>
    </xf>
    <xf numFmtId="167" fontId="6" fillId="0" borderId="10" xfId="51" applyNumberFormat="1" applyFont="1" applyFill="1" applyBorder="1" applyAlignment="1" applyProtection="1">
      <alignment horizontal="center"/>
      <protection/>
    </xf>
    <xf numFmtId="165" fontId="6" fillId="0" borderId="26" xfId="51" applyNumberFormat="1" applyFont="1" applyFill="1" applyBorder="1" applyAlignment="1" applyProtection="1">
      <alignment horizontal="center"/>
      <protection/>
    </xf>
    <xf numFmtId="0" fontId="4" fillId="0" borderId="27" xfId="51" applyFont="1" applyFill="1" applyBorder="1" applyAlignment="1" applyProtection="1">
      <alignment horizontal="center" vertical="center"/>
      <protection/>
    </xf>
    <xf numFmtId="0" fontId="6" fillId="0" borderId="28" xfId="51" applyFont="1" applyFill="1" applyBorder="1" applyProtection="1">
      <alignment/>
      <protection/>
    </xf>
    <xf numFmtId="0" fontId="4" fillId="0" borderId="29" xfId="51" applyFont="1" applyFill="1" applyBorder="1" applyAlignment="1" applyProtection="1">
      <alignment horizontal="center" vertical="center"/>
      <protection/>
    </xf>
    <xf numFmtId="0" fontId="2" fillId="0" borderId="24" xfId="51" applyFill="1" applyBorder="1" applyAlignment="1" applyProtection="1">
      <alignment horizontal="center"/>
      <protection/>
    </xf>
    <xf numFmtId="20" fontId="2" fillId="0" borderId="24" xfId="51" applyNumberFormat="1" applyFill="1" applyBorder="1" applyAlignment="1" applyProtection="1">
      <alignment horizontal="center"/>
      <protection/>
    </xf>
    <xf numFmtId="46" fontId="6" fillId="0" borderId="30" xfId="51" applyNumberFormat="1" applyFont="1" applyFill="1" applyBorder="1" applyAlignment="1" applyProtection="1">
      <alignment horizontal="center"/>
      <protection/>
    </xf>
    <xf numFmtId="46" fontId="6" fillId="0" borderId="0" xfId="51" applyNumberFormat="1" applyFont="1" applyFill="1" applyBorder="1" applyAlignment="1" applyProtection="1">
      <alignment horizontal="center"/>
      <protection/>
    </xf>
    <xf numFmtId="167" fontId="6" fillId="0" borderId="0" xfId="51" applyNumberFormat="1" applyFont="1" applyFill="1" applyBorder="1" applyAlignment="1" applyProtection="1">
      <alignment horizontal="center"/>
      <protection/>
    </xf>
    <xf numFmtId="46" fontId="6" fillId="0" borderId="31" xfId="51" applyNumberFormat="1" applyFont="1" applyFill="1" applyBorder="1" applyAlignment="1" applyProtection="1">
      <alignment horizontal="center"/>
      <protection/>
    </xf>
    <xf numFmtId="46" fontId="6" fillId="0" borderId="32" xfId="51" applyNumberFormat="1" applyFont="1" applyFill="1" applyBorder="1" applyAlignment="1" applyProtection="1">
      <alignment horizontal="center"/>
      <protection/>
    </xf>
    <xf numFmtId="0" fontId="4" fillId="0" borderId="0" xfId="51" applyFont="1" applyFill="1" applyBorder="1" applyAlignment="1" applyProtection="1">
      <alignment horizontal="center" vertical="center" wrapText="1"/>
      <protection/>
    </xf>
    <xf numFmtId="0" fontId="3" fillId="0" borderId="33" xfId="51" applyFont="1" applyFill="1" applyBorder="1" applyAlignment="1">
      <alignment horizontal="center" vertical="center" wrapText="1"/>
      <protection/>
    </xf>
    <xf numFmtId="0" fontId="3" fillId="0" borderId="33" xfId="51" applyFont="1" applyFill="1" applyBorder="1" applyAlignment="1">
      <alignment horizontal="center" vertical="center" wrapText="1"/>
      <protection/>
    </xf>
    <xf numFmtId="0" fontId="2" fillId="0" borderId="33" xfId="51" applyFont="1" applyFill="1" applyBorder="1" applyProtection="1">
      <alignment/>
      <protection locked="0"/>
    </xf>
    <xf numFmtId="166" fontId="3" fillId="0" borderId="33" xfId="51" applyNumberFormat="1" applyFont="1" applyFill="1" applyBorder="1" applyAlignment="1" applyProtection="1">
      <alignment horizontal="center"/>
      <protection locked="0"/>
    </xf>
    <xf numFmtId="166" fontId="3" fillId="0" borderId="33" xfId="51" applyNumberFormat="1" applyFont="1" applyFill="1" applyBorder="1" applyAlignment="1">
      <alignment horizontal="center"/>
      <protection/>
    </xf>
    <xf numFmtId="166" fontId="3" fillId="0" borderId="33" xfId="51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51" applyFont="1" applyBorder="1" applyProtection="1">
      <alignment/>
      <protection locked="0"/>
    </xf>
    <xf numFmtId="166" fontId="3" fillId="24" borderId="33" xfId="51" applyNumberFormat="1" applyFont="1" applyFill="1" applyBorder="1" applyAlignment="1" applyProtection="1">
      <alignment horizontal="center"/>
      <protection locked="0"/>
    </xf>
    <xf numFmtId="166" fontId="3" fillId="0" borderId="33" xfId="51" applyNumberFormat="1" applyFont="1" applyBorder="1" applyAlignment="1">
      <alignment horizontal="center" vertical="center"/>
      <protection/>
    </xf>
    <xf numFmtId="0" fontId="3" fillId="0" borderId="33" xfId="51" applyFont="1" applyFill="1" applyBorder="1" applyAlignment="1">
      <alignment horizontal="right" vertical="center"/>
      <protection/>
    </xf>
    <xf numFmtId="0" fontId="25" fillId="0" borderId="33" xfId="51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/>
      <protection locked="0"/>
    </xf>
    <xf numFmtId="46" fontId="3" fillId="24" borderId="33" xfId="0" applyNumberFormat="1" applyFont="1" applyFill="1" applyBorder="1" applyAlignment="1" applyProtection="1">
      <alignment horizontal="center"/>
      <protection locked="0"/>
    </xf>
    <xf numFmtId="166" fontId="3" fillId="0" borderId="33" xfId="51" applyNumberFormat="1" applyFont="1" applyBorder="1" applyAlignment="1">
      <alignment horizontal="center"/>
      <protection/>
    </xf>
    <xf numFmtId="0" fontId="5" fillId="0" borderId="0" xfId="51" applyFont="1" applyFill="1" applyBorder="1" applyAlignment="1" applyProtection="1">
      <alignment horizontal="center" vertical="center" wrapText="1"/>
      <protection locked="0"/>
    </xf>
    <xf numFmtId="0" fontId="3" fillId="0" borderId="33" xfId="51" applyFont="1" applyFill="1" applyBorder="1" applyAlignment="1">
      <alignment horizontal="center" vertical="center" wrapText="1"/>
      <protection/>
    </xf>
    <xf numFmtId="0" fontId="3" fillId="0" borderId="33" xfId="51" applyFont="1" applyFill="1" applyBorder="1" applyAlignment="1">
      <alignment horizontal="center" vertical="center"/>
      <protection/>
    </xf>
    <xf numFmtId="0" fontId="24" fillId="0" borderId="33" xfId="51" applyFont="1" applyFill="1" applyBorder="1" applyAlignment="1">
      <alignment horizontal="center"/>
      <protection/>
    </xf>
    <xf numFmtId="164" fontId="4" fillId="0" borderId="0" xfId="51" applyNumberFormat="1" applyFont="1" applyFill="1" applyAlignment="1" applyProtection="1">
      <alignment horizontal="center"/>
      <protection/>
    </xf>
    <xf numFmtId="0" fontId="4" fillId="0" borderId="15" xfId="51" applyFont="1" applyFill="1" applyBorder="1" applyAlignment="1" applyProtection="1">
      <alignment horizontal="center" vertical="center"/>
      <protection/>
    </xf>
    <xf numFmtId="0" fontId="4" fillId="0" borderId="34" xfId="51" applyFont="1" applyFill="1" applyBorder="1" applyAlignment="1" applyProtection="1">
      <alignment horizontal="center" vertical="center"/>
      <protection/>
    </xf>
    <xf numFmtId="0" fontId="4" fillId="0" borderId="16" xfId="51" applyFont="1" applyFill="1" applyBorder="1" applyAlignment="1" applyProtection="1">
      <alignment horizontal="center" vertical="center"/>
      <protection/>
    </xf>
    <xf numFmtId="0" fontId="4" fillId="0" borderId="35" xfId="51" applyFont="1" applyFill="1" applyBorder="1" applyAlignment="1" applyProtection="1">
      <alignment horizontal="center" vertical="center" wrapText="1"/>
      <protection/>
    </xf>
    <xf numFmtId="0" fontId="4" fillId="0" borderId="36" xfId="51" applyFont="1" applyFill="1" applyBorder="1" applyAlignment="1" applyProtection="1">
      <alignment horizontal="center" vertical="center" wrapText="1"/>
      <protection/>
    </xf>
    <xf numFmtId="0" fontId="4" fillId="0" borderId="15" xfId="51" applyFont="1" applyFill="1" applyBorder="1" applyAlignment="1" applyProtection="1">
      <alignment horizontal="center" vertical="center" wrapText="1"/>
      <protection/>
    </xf>
    <xf numFmtId="0" fontId="4" fillId="0" borderId="16" xfId="5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Обычный 2" xfId="59"/>
    <cellStyle name="Percent" xfId="60"/>
    <cellStyle name="Comma" xfId="61"/>
    <cellStyle name="Comma [0]" xfId="62"/>
  </cellStyles>
  <dxfs count="2"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1171575</xdr:colOff>
      <xdr:row>1</xdr:row>
      <xdr:rowOff>200025</xdr:rowOff>
    </xdr:from>
    <xdr:to>
      <xdr:col>9</xdr:col>
      <xdr:colOff>95250</xdr:colOff>
      <xdr:row>4</xdr:row>
      <xdr:rowOff>28575</xdr:rowOff>
    </xdr:to>
    <xdr:sp macro="[0]!reset">
      <xdr:nvSpPr>
        <xdr:cNvPr id="1" name="Oval 1"/>
        <xdr:cNvSpPr>
          <a:spLocks/>
        </xdr:cNvSpPr>
      </xdr:nvSpPr>
      <xdr:spPr>
        <a:xfrm>
          <a:off x="10658475" y="361950"/>
          <a:ext cx="1362075" cy="4191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RESET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mware-host\Shared%20Folders\Users\abcd\AppData\Local\Opera\Opera\profile\cache4\temporary_download\vlook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99;&#1076;&#1077;&#1083;&#1077;&#1085;&#1080;&#1077;%20&#1074;&#1099;&#1073;&#1088;&#1072;&#1085;&#1085;&#1099;&#1093;%20&#1101;&#1083;&#1077;&#1084;&#1077;&#1085;&#1090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Р"/>
      <sheetName val="ВПР с подавлением #НД"/>
    </sheetNames>
    <sheetDataSet>
      <sheetData sheetId="0">
        <row r="3">
          <cell r="G3" t="str">
            <v>Абрикос</v>
          </cell>
          <cell r="H3">
            <v>40</v>
          </cell>
        </row>
        <row r="4">
          <cell r="G4" t="str">
            <v>Ананас</v>
          </cell>
          <cell r="H4">
            <v>120</v>
          </cell>
        </row>
        <row r="5">
          <cell r="G5" t="str">
            <v>Баклажан</v>
          </cell>
          <cell r="H5">
            <v>29</v>
          </cell>
        </row>
        <row r="6">
          <cell r="G6" t="str">
            <v>Банан</v>
          </cell>
          <cell r="H6">
            <v>22</v>
          </cell>
        </row>
        <row r="7">
          <cell r="G7" t="str">
            <v>Грейпфрут</v>
          </cell>
          <cell r="H7">
            <v>45</v>
          </cell>
        </row>
        <row r="8">
          <cell r="G8" t="str">
            <v>Груши</v>
          </cell>
          <cell r="H8">
            <v>38</v>
          </cell>
        </row>
        <row r="9">
          <cell r="G9" t="str">
            <v>Капуста</v>
          </cell>
          <cell r="H9">
            <v>12</v>
          </cell>
        </row>
        <row r="10">
          <cell r="G10" t="str">
            <v>Картофель</v>
          </cell>
          <cell r="H10">
            <v>8</v>
          </cell>
        </row>
        <row r="11">
          <cell r="G11" t="str">
            <v>Киви</v>
          </cell>
          <cell r="H11">
            <v>60</v>
          </cell>
        </row>
        <row r="12">
          <cell r="G12" t="str">
            <v>Лук</v>
          </cell>
          <cell r="H12">
            <v>10</v>
          </cell>
        </row>
        <row r="13">
          <cell r="G13" t="str">
            <v>Манго</v>
          </cell>
          <cell r="H13">
            <v>80</v>
          </cell>
        </row>
        <row r="14">
          <cell r="G14" t="str">
            <v>Мандарины</v>
          </cell>
          <cell r="H14">
            <v>45</v>
          </cell>
        </row>
        <row r="15">
          <cell r="G15" t="str">
            <v>Морковь</v>
          </cell>
          <cell r="H15">
            <v>12</v>
          </cell>
        </row>
        <row r="16">
          <cell r="G16" t="str">
            <v>Нектарин</v>
          </cell>
          <cell r="H16">
            <v>40</v>
          </cell>
        </row>
        <row r="17">
          <cell r="G17" t="str">
            <v>Огурец</v>
          </cell>
          <cell r="H17">
            <v>25</v>
          </cell>
        </row>
        <row r="18">
          <cell r="G18" t="str">
            <v>Персик</v>
          </cell>
          <cell r="H18">
            <v>45</v>
          </cell>
        </row>
        <row r="19">
          <cell r="G19" t="str">
            <v>Яблоки</v>
          </cell>
          <cell r="H19">
            <v>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P94"/>
  <sheetViews>
    <sheetView tabSelected="1" zoomScalePageLayoutView="0" workbookViewId="0" topLeftCell="A1">
      <selection activeCell="I17" sqref="I17"/>
    </sheetView>
  </sheetViews>
  <sheetFormatPr defaultColWidth="16.00390625" defaultRowHeight="12.75"/>
  <cols>
    <col min="1" max="1" width="6.375" style="1" customWidth="1"/>
    <col min="2" max="2" width="14.375" style="1" customWidth="1"/>
    <col min="3" max="3" width="36.625" style="1" customWidth="1"/>
    <col min="4" max="4" width="15.625" style="1" bestFit="1" customWidth="1"/>
    <col min="5" max="5" width="15.125" style="1" bestFit="1" customWidth="1"/>
    <col min="6" max="6" width="18.125" style="1" customWidth="1"/>
    <col min="7" max="7" width="18.25390625" style="1" customWidth="1"/>
    <col min="8" max="16384" width="16.00390625" style="1" customWidth="1"/>
  </cols>
  <sheetData>
    <row r="1" ht="12.75"/>
    <row r="2" spans="2:10" ht="21" customHeight="1">
      <c r="B2" s="80" t="s">
        <v>261</v>
      </c>
      <c r="C2" s="80"/>
      <c r="D2" s="80"/>
      <c r="E2" s="80"/>
      <c r="F2" s="73" t="s">
        <v>265</v>
      </c>
      <c r="G2" s="74">
        <v>19</v>
      </c>
      <c r="H2" s="16"/>
      <c r="I2" s="17"/>
      <c r="J2" s="16"/>
    </row>
    <row r="3" spans="2:10" ht="12.75">
      <c r="B3" s="65" t="s">
        <v>0</v>
      </c>
      <c r="C3" s="65" t="s">
        <v>1</v>
      </c>
      <c r="D3" s="65" t="s">
        <v>2</v>
      </c>
      <c r="E3" s="65" t="s">
        <v>3</v>
      </c>
      <c r="F3" s="65" t="s">
        <v>4</v>
      </c>
      <c r="G3" s="65" t="s">
        <v>5</v>
      </c>
      <c r="H3" s="16"/>
      <c r="I3" s="16"/>
      <c r="J3" s="16"/>
    </row>
    <row r="4" spans="2:10" ht="12.75">
      <c r="B4" s="79"/>
      <c r="C4" s="79"/>
      <c r="D4" s="79"/>
      <c r="E4" s="79"/>
      <c r="F4" s="79"/>
      <c r="G4" s="79"/>
      <c r="H4" s="16"/>
      <c r="I4" s="16"/>
      <c r="J4" s="16"/>
    </row>
    <row r="5" spans="2:10" ht="12.75">
      <c r="B5" s="75" t="s">
        <v>6</v>
      </c>
      <c r="C5" s="75" t="s">
        <v>7</v>
      </c>
      <c r="D5" s="75" t="s">
        <v>8</v>
      </c>
      <c r="E5" s="75" t="s">
        <v>267</v>
      </c>
      <c r="F5" s="76">
        <v>0.4166666666666667</v>
      </c>
      <c r="G5" s="77">
        <f aca="true" t="shared" si="0" ref="G5:G68">(E5-F5)</f>
        <v>0.10555555555555557</v>
      </c>
      <c r="H5" s="16"/>
      <c r="I5" s="16"/>
      <c r="J5" s="16"/>
    </row>
    <row r="6" spans="2:7" ht="12.75">
      <c r="B6" s="75" t="s">
        <v>9</v>
      </c>
      <c r="C6" s="75" t="s">
        <v>10</v>
      </c>
      <c r="D6" s="75" t="s">
        <v>11</v>
      </c>
      <c r="E6" s="75" t="s">
        <v>268</v>
      </c>
      <c r="F6" s="76">
        <v>0.4166666666666667</v>
      </c>
      <c r="G6" s="77">
        <f t="shared" si="0"/>
        <v>0.06805555555555554</v>
      </c>
    </row>
    <row r="7" spans="2:7" ht="12.75">
      <c r="B7" s="75" t="s">
        <v>12</v>
      </c>
      <c r="C7" s="75" t="s">
        <v>13</v>
      </c>
      <c r="D7" s="75" t="s">
        <v>14</v>
      </c>
      <c r="E7" s="75" t="s">
        <v>269</v>
      </c>
      <c r="F7" s="76">
        <v>0.4166666666666667</v>
      </c>
      <c r="G7" s="77">
        <f t="shared" si="0"/>
        <v>0.0673611111111111</v>
      </c>
    </row>
    <row r="8" spans="2:7" ht="12.75">
      <c r="B8" s="75" t="s">
        <v>15</v>
      </c>
      <c r="C8" s="75" t="s">
        <v>16</v>
      </c>
      <c r="D8" s="75" t="s">
        <v>14</v>
      </c>
      <c r="E8" s="75" t="s">
        <v>270</v>
      </c>
      <c r="F8" s="76">
        <v>0.4166666666666667</v>
      </c>
      <c r="G8" s="77">
        <f t="shared" si="0"/>
        <v>0.06041666666666662</v>
      </c>
    </row>
    <row r="9" spans="2:7" ht="12.75">
      <c r="B9" s="75" t="s">
        <v>17</v>
      </c>
      <c r="C9" s="75" t="s">
        <v>18</v>
      </c>
      <c r="D9" s="75" t="s">
        <v>14</v>
      </c>
      <c r="E9" s="75" t="s">
        <v>271</v>
      </c>
      <c r="F9" s="76">
        <v>0.4166666666666667</v>
      </c>
      <c r="G9" s="77">
        <f t="shared" si="0"/>
        <v>0.05624999999999997</v>
      </c>
    </row>
    <row r="10" spans="2:7" ht="12.75">
      <c r="B10" s="75" t="s">
        <v>19</v>
      </c>
      <c r="C10" s="75" t="s">
        <v>20</v>
      </c>
      <c r="D10" s="75" t="s">
        <v>21</v>
      </c>
      <c r="E10" s="75" t="s">
        <v>272</v>
      </c>
      <c r="F10" s="76">
        <v>0.4166666666666667</v>
      </c>
      <c r="G10" s="77">
        <f t="shared" si="0"/>
        <v>0.05555555555555558</v>
      </c>
    </row>
    <row r="11" spans="2:7" ht="12.75">
      <c r="B11" s="75" t="s">
        <v>22</v>
      </c>
      <c r="C11" s="75" t="s">
        <v>23</v>
      </c>
      <c r="D11" s="75" t="s">
        <v>14</v>
      </c>
      <c r="E11" s="75" t="s">
        <v>273</v>
      </c>
      <c r="F11" s="76">
        <v>0.4166666666666667</v>
      </c>
      <c r="G11" s="77">
        <f t="shared" si="0"/>
        <v>0.05138888888888882</v>
      </c>
    </row>
    <row r="12" spans="2:7" ht="12.75">
      <c r="B12" s="75" t="s">
        <v>24</v>
      </c>
      <c r="C12" s="75" t="s">
        <v>25</v>
      </c>
      <c r="D12" s="75" t="s">
        <v>21</v>
      </c>
      <c r="E12" s="75" t="s">
        <v>274</v>
      </c>
      <c r="F12" s="76">
        <v>0.4166666666666667</v>
      </c>
      <c r="G12" s="77">
        <f t="shared" si="0"/>
        <v>0.04930555555555555</v>
      </c>
    </row>
    <row r="13" spans="2:7" ht="12.75">
      <c r="B13" s="75" t="s">
        <v>26</v>
      </c>
      <c r="C13" s="75" t="s">
        <v>27</v>
      </c>
      <c r="D13" s="75" t="s">
        <v>21</v>
      </c>
      <c r="E13" s="75" t="s">
        <v>275</v>
      </c>
      <c r="F13" s="76">
        <v>0.4166666666666667</v>
      </c>
      <c r="G13" s="77">
        <f t="shared" si="0"/>
        <v>0.045138888888888895</v>
      </c>
    </row>
    <row r="14" spans="2:7" ht="12.75">
      <c r="B14" s="75" t="s">
        <v>28</v>
      </c>
      <c r="C14" s="75" t="s">
        <v>29</v>
      </c>
      <c r="D14" s="75" t="s">
        <v>21</v>
      </c>
      <c r="E14" s="75" t="s">
        <v>275</v>
      </c>
      <c r="F14" s="76">
        <v>0.4166666666666667</v>
      </c>
      <c r="G14" s="77">
        <f t="shared" si="0"/>
        <v>0.045138888888888895</v>
      </c>
    </row>
    <row r="15" spans="2:7" ht="12.75">
      <c r="B15" s="75" t="s">
        <v>30</v>
      </c>
      <c r="C15" s="75" t="s">
        <v>31</v>
      </c>
      <c r="D15" s="75" t="s">
        <v>21</v>
      </c>
      <c r="E15" s="75" t="s">
        <v>276</v>
      </c>
      <c r="F15" s="76">
        <v>0.4166666666666667</v>
      </c>
      <c r="G15" s="77">
        <f t="shared" si="0"/>
        <v>0.0444444444444444</v>
      </c>
    </row>
    <row r="16" spans="2:7" ht="12.75">
      <c r="B16" s="75" t="s">
        <v>32</v>
      </c>
      <c r="C16" s="75" t="s">
        <v>33</v>
      </c>
      <c r="D16" s="75" t="s">
        <v>21</v>
      </c>
      <c r="E16" s="75" t="s">
        <v>276</v>
      </c>
      <c r="F16" s="76">
        <v>0.4166666666666667</v>
      </c>
      <c r="G16" s="77">
        <f t="shared" si="0"/>
        <v>0.0444444444444444</v>
      </c>
    </row>
    <row r="17" spans="2:7" ht="12.75">
      <c r="B17" s="75" t="s">
        <v>34</v>
      </c>
      <c r="C17" s="75" t="s">
        <v>35</v>
      </c>
      <c r="D17" s="75" t="s">
        <v>14</v>
      </c>
      <c r="E17" s="75" t="s">
        <v>276</v>
      </c>
      <c r="F17" s="76">
        <v>0.4166666666666667</v>
      </c>
      <c r="G17" s="77">
        <f t="shared" si="0"/>
        <v>0.0444444444444444</v>
      </c>
    </row>
    <row r="18" spans="2:7" ht="12.75">
      <c r="B18" s="75" t="s">
        <v>36</v>
      </c>
      <c r="C18" s="75" t="s">
        <v>37</v>
      </c>
      <c r="D18" s="75" t="s">
        <v>38</v>
      </c>
      <c r="E18" s="75" t="s">
        <v>277</v>
      </c>
      <c r="F18" s="76">
        <v>0.4166666666666667</v>
      </c>
      <c r="G18" s="77">
        <f t="shared" si="0"/>
        <v>0.043055555555555514</v>
      </c>
    </row>
    <row r="19" spans="2:7" ht="12.75">
      <c r="B19" s="75" t="s">
        <v>39</v>
      </c>
      <c r="C19" s="75" t="s">
        <v>40</v>
      </c>
      <c r="D19" s="75" t="s">
        <v>21</v>
      </c>
      <c r="E19" s="75" t="s">
        <v>278</v>
      </c>
      <c r="F19" s="76">
        <v>0.4166666666666667</v>
      </c>
      <c r="G19" s="77">
        <f t="shared" si="0"/>
        <v>0.040277777777777746</v>
      </c>
    </row>
    <row r="20" spans="2:7" ht="12.75">
      <c r="B20" s="75" t="s">
        <v>41</v>
      </c>
      <c r="C20" s="75" t="s">
        <v>42</v>
      </c>
      <c r="D20" s="75" t="s">
        <v>21</v>
      </c>
      <c r="E20" s="75" t="s">
        <v>279</v>
      </c>
      <c r="F20" s="76">
        <v>0.4166666666666667</v>
      </c>
      <c r="G20" s="77">
        <f t="shared" si="0"/>
        <v>0.03819444444444442</v>
      </c>
    </row>
    <row r="21" spans="2:7" ht="12.75">
      <c r="B21" s="75" t="s">
        <v>43</v>
      </c>
      <c r="C21" s="75" t="s">
        <v>44</v>
      </c>
      <c r="D21" s="75" t="s">
        <v>14</v>
      </c>
      <c r="E21" s="75" t="s">
        <v>280</v>
      </c>
      <c r="F21" s="76">
        <v>0.4166666666666667</v>
      </c>
      <c r="G21" s="77">
        <f t="shared" si="0"/>
        <v>0.03749999999999998</v>
      </c>
    </row>
    <row r="22" spans="2:16" ht="12.75">
      <c r="B22" s="75" t="s">
        <v>45</v>
      </c>
      <c r="C22" s="75" t="s">
        <v>46</v>
      </c>
      <c r="D22" s="75" t="s">
        <v>21</v>
      </c>
      <c r="E22" s="75" t="s">
        <v>281</v>
      </c>
      <c r="F22" s="76">
        <v>0.4166666666666667</v>
      </c>
      <c r="G22" s="77">
        <f t="shared" si="0"/>
        <v>0.036111111111111094</v>
      </c>
      <c r="I22" s="78"/>
      <c r="J22" s="78"/>
      <c r="K22" s="78"/>
      <c r="L22" s="78"/>
      <c r="M22" s="78"/>
      <c r="N22" s="78"/>
      <c r="O22" s="78"/>
      <c r="P22" s="78"/>
    </row>
    <row r="23" spans="2:16" ht="12.75">
      <c r="B23" s="75" t="s">
        <v>47</v>
      </c>
      <c r="C23" s="75" t="s">
        <v>48</v>
      </c>
      <c r="D23" s="75" t="s">
        <v>14</v>
      </c>
      <c r="E23" s="75" t="s">
        <v>282</v>
      </c>
      <c r="F23" s="76">
        <v>0.4166666666666667</v>
      </c>
      <c r="G23" s="77">
        <f t="shared" si="0"/>
        <v>0.03541666666666665</v>
      </c>
      <c r="I23" s="78"/>
      <c r="J23" s="78"/>
      <c r="K23" s="78"/>
      <c r="L23" s="78"/>
      <c r="M23" s="78"/>
      <c r="N23" s="78"/>
      <c r="O23" s="78"/>
      <c r="P23" s="78"/>
    </row>
    <row r="24" spans="2:16" ht="12.75">
      <c r="B24" s="75" t="s">
        <v>49</v>
      </c>
      <c r="C24" s="75" t="s">
        <v>50</v>
      </c>
      <c r="D24" s="75" t="s">
        <v>14</v>
      </c>
      <c r="E24" s="75" t="s">
        <v>283</v>
      </c>
      <c r="F24" s="76">
        <v>0.4166666666666667</v>
      </c>
      <c r="G24" s="77">
        <f t="shared" si="0"/>
        <v>0.032638888888888884</v>
      </c>
      <c r="I24" s="78"/>
      <c r="J24" s="78"/>
      <c r="K24" s="78"/>
      <c r="L24" s="78"/>
      <c r="M24" s="78"/>
      <c r="N24" s="78"/>
      <c r="O24" s="78"/>
      <c r="P24" s="78"/>
    </row>
    <row r="25" spans="2:16" ht="12.75">
      <c r="B25" s="75" t="s">
        <v>51</v>
      </c>
      <c r="C25" s="75" t="s">
        <v>52</v>
      </c>
      <c r="D25" s="75" t="s">
        <v>21</v>
      </c>
      <c r="E25" s="75" t="s">
        <v>283</v>
      </c>
      <c r="F25" s="76">
        <v>0.4166666666666667</v>
      </c>
      <c r="G25" s="77">
        <f t="shared" si="0"/>
        <v>0.032638888888888884</v>
      </c>
      <c r="I25" s="78"/>
      <c r="J25" s="78"/>
      <c r="K25" s="78"/>
      <c r="L25" s="78"/>
      <c r="M25" s="78"/>
      <c r="N25" s="78"/>
      <c r="O25" s="78"/>
      <c r="P25" s="78"/>
    </row>
    <row r="26" spans="2:16" ht="12.75">
      <c r="B26" s="75" t="s">
        <v>53</v>
      </c>
      <c r="C26" s="75" t="s">
        <v>54</v>
      </c>
      <c r="D26" s="75" t="s">
        <v>14</v>
      </c>
      <c r="E26" s="75" t="s">
        <v>284</v>
      </c>
      <c r="F26" s="76">
        <v>0.4166666666666667</v>
      </c>
      <c r="G26" s="77">
        <f t="shared" si="0"/>
        <v>0.03194444444444444</v>
      </c>
      <c r="I26" s="78"/>
      <c r="J26" s="78"/>
      <c r="K26" s="78"/>
      <c r="L26" s="78"/>
      <c r="M26" s="78"/>
      <c r="N26" s="78"/>
      <c r="O26" s="78"/>
      <c r="P26" s="78"/>
    </row>
    <row r="27" spans="2:7" ht="12.75">
      <c r="B27" s="75" t="s">
        <v>55</v>
      </c>
      <c r="C27" s="75" t="s">
        <v>56</v>
      </c>
      <c r="D27" s="75" t="s">
        <v>11</v>
      </c>
      <c r="E27" s="75" t="s">
        <v>285</v>
      </c>
      <c r="F27" s="76">
        <v>0.4166666666666667</v>
      </c>
      <c r="G27" s="77">
        <f t="shared" si="0"/>
        <v>0.029861111111111116</v>
      </c>
    </row>
    <row r="28" spans="2:7" ht="12.75">
      <c r="B28" s="75" t="s">
        <v>57</v>
      </c>
      <c r="C28" s="75" t="s">
        <v>58</v>
      </c>
      <c r="D28" s="75" t="s">
        <v>59</v>
      </c>
      <c r="E28" s="75" t="s">
        <v>285</v>
      </c>
      <c r="F28" s="76">
        <v>0.4166666666666667</v>
      </c>
      <c r="G28" s="77">
        <f t="shared" si="0"/>
        <v>0.029861111111111116</v>
      </c>
    </row>
    <row r="29" spans="2:7" ht="12.75">
      <c r="B29" s="75" t="s">
        <v>60</v>
      </c>
      <c r="C29" s="75" t="s">
        <v>61</v>
      </c>
      <c r="D29" s="75" t="s">
        <v>11</v>
      </c>
      <c r="E29" s="75" t="s">
        <v>286</v>
      </c>
      <c r="F29" s="76">
        <v>0.4166666666666667</v>
      </c>
      <c r="G29" s="77">
        <f t="shared" si="0"/>
        <v>0.027083333333333348</v>
      </c>
    </row>
    <row r="30" spans="2:7" ht="12.75">
      <c r="B30" s="75" t="s">
        <v>62</v>
      </c>
      <c r="C30" s="75" t="s">
        <v>63</v>
      </c>
      <c r="D30" s="75" t="s">
        <v>21</v>
      </c>
      <c r="E30" s="75" t="s">
        <v>287</v>
      </c>
      <c r="F30" s="76">
        <v>0.4166666666666667</v>
      </c>
      <c r="G30" s="77">
        <f t="shared" si="0"/>
        <v>0.02638888888888885</v>
      </c>
    </row>
    <row r="31" spans="2:7" ht="12.75">
      <c r="B31" s="75" t="s">
        <v>64</v>
      </c>
      <c r="C31" s="75" t="s">
        <v>65</v>
      </c>
      <c r="D31" s="75" t="s">
        <v>14</v>
      </c>
      <c r="E31" s="75" t="s">
        <v>287</v>
      </c>
      <c r="F31" s="76">
        <v>0.4166666666666667</v>
      </c>
      <c r="G31" s="77">
        <f t="shared" si="0"/>
        <v>0.02638888888888885</v>
      </c>
    </row>
    <row r="32" spans="2:7" ht="12.75">
      <c r="B32" s="75" t="s">
        <v>66</v>
      </c>
      <c r="C32" s="75" t="s">
        <v>67</v>
      </c>
      <c r="D32" s="75" t="s">
        <v>14</v>
      </c>
      <c r="E32" s="75" t="s">
        <v>288</v>
      </c>
      <c r="F32" s="76">
        <v>0.4166666666666667</v>
      </c>
      <c r="G32" s="77">
        <f t="shared" si="0"/>
        <v>0.025694444444444464</v>
      </c>
    </row>
    <row r="33" spans="2:7" ht="12.75">
      <c r="B33" s="75" t="s">
        <v>68</v>
      </c>
      <c r="C33" s="75" t="s">
        <v>69</v>
      </c>
      <c r="D33" s="75" t="s">
        <v>14</v>
      </c>
      <c r="E33" s="75" t="s">
        <v>289</v>
      </c>
      <c r="F33" s="76">
        <v>0.4166666666666667</v>
      </c>
      <c r="G33" s="77">
        <f t="shared" si="0"/>
        <v>0.024999999999999967</v>
      </c>
    </row>
    <row r="34" spans="2:7" ht="12.75">
      <c r="B34" s="75" t="s">
        <v>70</v>
      </c>
      <c r="C34" s="75" t="s">
        <v>71</v>
      </c>
      <c r="D34" s="75" t="s">
        <v>21</v>
      </c>
      <c r="E34" s="75" t="s">
        <v>289</v>
      </c>
      <c r="F34" s="76">
        <v>0.4166666666666667</v>
      </c>
      <c r="G34" s="77">
        <f t="shared" si="0"/>
        <v>0.024999999999999967</v>
      </c>
    </row>
    <row r="35" spans="2:8" ht="12.75">
      <c r="B35" s="75" t="s">
        <v>72</v>
      </c>
      <c r="C35" s="75" t="s">
        <v>73</v>
      </c>
      <c r="D35" s="75" t="s">
        <v>59</v>
      </c>
      <c r="E35" s="75" t="s">
        <v>290</v>
      </c>
      <c r="F35" s="76">
        <v>0.4166666666666667</v>
      </c>
      <c r="G35" s="77">
        <f t="shared" si="0"/>
        <v>0.02430555555555558</v>
      </c>
      <c r="H35" s="2"/>
    </row>
    <row r="36" spans="2:8" ht="12.75">
      <c r="B36" s="75" t="s">
        <v>74</v>
      </c>
      <c r="C36" s="75" t="s">
        <v>75</v>
      </c>
      <c r="D36" s="75" t="s">
        <v>14</v>
      </c>
      <c r="E36" s="75" t="s">
        <v>291</v>
      </c>
      <c r="F36" s="76">
        <v>0.4166666666666667</v>
      </c>
      <c r="G36" s="77">
        <f t="shared" si="0"/>
        <v>0.022916666666666696</v>
      </c>
      <c r="H36" s="2"/>
    </row>
    <row r="37" spans="2:7" ht="12.75">
      <c r="B37" s="75" t="s">
        <v>76</v>
      </c>
      <c r="C37" s="75" t="s">
        <v>77</v>
      </c>
      <c r="D37" s="75" t="s">
        <v>14</v>
      </c>
      <c r="E37" s="75" t="s">
        <v>292</v>
      </c>
      <c r="F37" s="76">
        <v>0.4166666666666667</v>
      </c>
      <c r="G37" s="77">
        <f t="shared" si="0"/>
        <v>0.020833333333333315</v>
      </c>
    </row>
    <row r="38" spans="2:7" ht="12.75">
      <c r="B38" s="75" t="s">
        <v>78</v>
      </c>
      <c r="C38" s="75" t="s">
        <v>79</v>
      </c>
      <c r="D38" s="75" t="s">
        <v>21</v>
      </c>
      <c r="E38" s="75" t="s">
        <v>293</v>
      </c>
      <c r="F38" s="76">
        <v>0.4166666666666667</v>
      </c>
      <c r="G38" s="77">
        <f t="shared" si="0"/>
        <v>0.01736111111111105</v>
      </c>
    </row>
    <row r="39" spans="2:7" ht="12.75">
      <c r="B39" s="75" t="s">
        <v>80</v>
      </c>
      <c r="C39" s="75" t="s">
        <v>81</v>
      </c>
      <c r="D39" s="75" t="s">
        <v>21</v>
      </c>
      <c r="E39" s="75" t="s">
        <v>293</v>
      </c>
      <c r="F39" s="76">
        <v>0.4166666666666667</v>
      </c>
      <c r="G39" s="77">
        <f t="shared" si="0"/>
        <v>0.01736111111111105</v>
      </c>
    </row>
    <row r="40" spans="2:7" ht="12.75">
      <c r="B40" s="75" t="s">
        <v>82</v>
      </c>
      <c r="C40" s="75" t="s">
        <v>83</v>
      </c>
      <c r="D40" s="75" t="s">
        <v>21</v>
      </c>
      <c r="E40" s="75" t="s">
        <v>293</v>
      </c>
      <c r="F40" s="76">
        <v>0.4166666666666667</v>
      </c>
      <c r="G40" s="77">
        <f t="shared" si="0"/>
        <v>0.01736111111111105</v>
      </c>
    </row>
    <row r="41" spans="2:7" ht="12.75">
      <c r="B41" s="75" t="s">
        <v>84</v>
      </c>
      <c r="C41" s="75" t="s">
        <v>85</v>
      </c>
      <c r="D41" s="75" t="s">
        <v>14</v>
      </c>
      <c r="E41" s="75" t="s">
        <v>294</v>
      </c>
      <c r="F41" s="76">
        <v>0.4166666666666667</v>
      </c>
      <c r="G41" s="77">
        <f t="shared" si="0"/>
        <v>0.015972222222222165</v>
      </c>
    </row>
    <row r="42" spans="2:7" ht="12.75">
      <c r="B42" s="75" t="s">
        <v>86</v>
      </c>
      <c r="C42" s="75" t="s">
        <v>87</v>
      </c>
      <c r="D42" s="75" t="s">
        <v>21</v>
      </c>
      <c r="E42" s="75" t="s">
        <v>295</v>
      </c>
      <c r="F42" s="76">
        <v>0.4166666666666667</v>
      </c>
      <c r="G42" s="77">
        <f t="shared" si="0"/>
        <v>0.015277777777777779</v>
      </c>
    </row>
    <row r="43" spans="2:7" ht="12.75">
      <c r="B43" s="75" t="s">
        <v>88</v>
      </c>
      <c r="C43" s="75" t="s">
        <v>89</v>
      </c>
      <c r="D43" s="75" t="s">
        <v>21</v>
      </c>
      <c r="E43" s="75" t="s">
        <v>296</v>
      </c>
      <c r="F43" s="76">
        <v>0.4166666666666667</v>
      </c>
      <c r="G43" s="77">
        <f t="shared" si="0"/>
        <v>0.014583333333333282</v>
      </c>
    </row>
    <row r="44" spans="2:7" ht="12.75">
      <c r="B44" s="75" t="s">
        <v>90</v>
      </c>
      <c r="C44" s="75" t="s">
        <v>91</v>
      </c>
      <c r="D44" s="75" t="s">
        <v>21</v>
      </c>
      <c r="E44" s="75" t="s">
        <v>297</v>
      </c>
      <c r="F44" s="76">
        <v>0.4166666666666667</v>
      </c>
      <c r="G44" s="77">
        <f t="shared" si="0"/>
        <v>0.013888888888888895</v>
      </c>
    </row>
    <row r="45" spans="2:7" ht="12.75">
      <c r="B45" s="75" t="s">
        <v>92</v>
      </c>
      <c r="C45" s="75" t="s">
        <v>93</v>
      </c>
      <c r="D45" s="75" t="s">
        <v>94</v>
      </c>
      <c r="E45" s="75" t="s">
        <v>297</v>
      </c>
      <c r="F45" s="76">
        <v>0.4166666666666667</v>
      </c>
      <c r="G45" s="77">
        <f t="shared" si="0"/>
        <v>0.013888888888888895</v>
      </c>
    </row>
    <row r="46" spans="2:7" ht="12.75">
      <c r="B46" s="75" t="s">
        <v>95</v>
      </c>
      <c r="C46" s="75" t="s">
        <v>96</v>
      </c>
      <c r="D46" s="75" t="s">
        <v>21</v>
      </c>
      <c r="E46" s="75" t="s">
        <v>298</v>
      </c>
      <c r="F46" s="76">
        <v>0.4166666666666667</v>
      </c>
      <c r="G46" s="77">
        <f t="shared" si="0"/>
        <v>0.013194444444444398</v>
      </c>
    </row>
    <row r="47" spans="2:7" ht="12.75">
      <c r="B47" s="75" t="s">
        <v>97</v>
      </c>
      <c r="C47" s="75" t="s">
        <v>98</v>
      </c>
      <c r="D47" s="75" t="s">
        <v>59</v>
      </c>
      <c r="E47" s="75" t="s">
        <v>299</v>
      </c>
      <c r="F47" s="76">
        <v>0.4166666666666667</v>
      </c>
      <c r="G47" s="77">
        <f t="shared" si="0"/>
        <v>0.011805555555555514</v>
      </c>
    </row>
    <row r="48" spans="2:7" ht="12.75">
      <c r="B48" s="75" t="s">
        <v>99</v>
      </c>
      <c r="C48" s="75" t="s">
        <v>100</v>
      </c>
      <c r="D48" s="75" t="s">
        <v>21</v>
      </c>
      <c r="E48" s="75" t="s">
        <v>299</v>
      </c>
      <c r="F48" s="76">
        <v>0.4166666666666667</v>
      </c>
      <c r="G48" s="77">
        <f t="shared" si="0"/>
        <v>0.011805555555555514</v>
      </c>
    </row>
    <row r="49" spans="2:7" ht="12.75">
      <c r="B49" s="75" t="s">
        <v>101</v>
      </c>
      <c r="C49" s="75" t="s">
        <v>102</v>
      </c>
      <c r="D49" s="75" t="s">
        <v>21</v>
      </c>
      <c r="E49" s="75" t="s">
        <v>300</v>
      </c>
      <c r="F49" s="76">
        <v>0.4166666666666667</v>
      </c>
      <c r="G49" s="77">
        <f t="shared" si="0"/>
        <v>0.009722222222222188</v>
      </c>
    </row>
    <row r="50" spans="2:7" ht="12.75">
      <c r="B50" s="75" t="s">
        <v>103</v>
      </c>
      <c r="C50" s="75" t="s">
        <v>104</v>
      </c>
      <c r="D50" s="75" t="s">
        <v>21</v>
      </c>
      <c r="E50" s="75" t="s">
        <v>301</v>
      </c>
      <c r="F50" s="76">
        <v>0.4166666666666667</v>
      </c>
      <c r="G50" s="77">
        <f t="shared" si="0"/>
        <v>0.008333333333333304</v>
      </c>
    </row>
    <row r="51" spans="2:7" ht="12.75">
      <c r="B51" s="75" t="s">
        <v>105</v>
      </c>
      <c r="C51" s="75" t="s">
        <v>106</v>
      </c>
      <c r="D51" s="75" t="s">
        <v>21</v>
      </c>
      <c r="E51" s="75" t="s">
        <v>302</v>
      </c>
      <c r="F51" s="76">
        <v>0.4166666666666667</v>
      </c>
      <c r="G51" s="77">
        <f t="shared" si="0"/>
        <v>0.004166666666666652</v>
      </c>
    </row>
    <row r="52" spans="2:7" ht="12.75">
      <c r="B52" s="75" t="s">
        <v>107</v>
      </c>
      <c r="C52" s="75" t="s">
        <v>108</v>
      </c>
      <c r="D52" s="75" t="s">
        <v>21</v>
      </c>
      <c r="E52" s="75" t="s">
        <v>303</v>
      </c>
      <c r="F52" s="76">
        <v>0.4166666666666667</v>
      </c>
      <c r="G52" s="77">
        <f t="shared" si="0"/>
        <v>0.002777777777777768</v>
      </c>
    </row>
    <row r="53" spans="2:7" ht="12.75">
      <c r="B53" s="75" t="s">
        <v>109</v>
      </c>
      <c r="C53" s="75" t="s">
        <v>110</v>
      </c>
      <c r="D53" s="75" t="s">
        <v>14</v>
      </c>
      <c r="E53" s="75" t="s">
        <v>304</v>
      </c>
      <c r="F53" s="76">
        <v>0.4166666666666667</v>
      </c>
      <c r="G53" s="77">
        <f t="shared" si="0"/>
        <v>0.002083333333333326</v>
      </c>
    </row>
    <row r="54" spans="2:7" ht="12.75">
      <c r="B54" s="75" t="s">
        <v>111</v>
      </c>
      <c r="C54" s="75" t="s">
        <v>112</v>
      </c>
      <c r="D54" s="75" t="s">
        <v>21</v>
      </c>
      <c r="E54" s="75" t="s">
        <v>305</v>
      </c>
      <c r="F54" s="76">
        <v>0.4166666666666667</v>
      </c>
      <c r="G54" s="77">
        <f t="shared" si="0"/>
        <v>0</v>
      </c>
    </row>
    <row r="55" spans="2:7" ht="12.75">
      <c r="B55" s="75" t="s">
        <v>113</v>
      </c>
      <c r="C55" s="75" t="s">
        <v>114</v>
      </c>
      <c r="D55" s="75" t="s">
        <v>21</v>
      </c>
      <c r="E55" s="75" t="s">
        <v>306</v>
      </c>
      <c r="F55" s="76">
        <v>0.4166666666666667</v>
      </c>
      <c r="G55" s="77">
        <f t="shared" si="0"/>
        <v>-0.001388888888888884</v>
      </c>
    </row>
    <row r="56" spans="2:7" ht="12.75">
      <c r="B56" s="75" t="s">
        <v>115</v>
      </c>
      <c r="C56" s="75" t="s">
        <v>116</v>
      </c>
      <c r="D56" s="75" t="s">
        <v>14</v>
      </c>
      <c r="E56" s="75" t="s">
        <v>307</v>
      </c>
      <c r="F56" s="76">
        <v>0.4166666666666667</v>
      </c>
      <c r="G56" s="77">
        <f t="shared" si="0"/>
        <v>-0.009027777777777801</v>
      </c>
    </row>
    <row r="57" spans="2:7" ht="12.75">
      <c r="B57" s="75" t="s">
        <v>117</v>
      </c>
      <c r="C57" s="75" t="s">
        <v>118</v>
      </c>
      <c r="D57" s="75" t="s">
        <v>119</v>
      </c>
      <c r="E57" s="75" t="s">
        <v>308</v>
      </c>
      <c r="F57" s="76">
        <v>0.4166666666666667</v>
      </c>
      <c r="G57" s="77">
        <f t="shared" si="0"/>
        <v>-0.015277777777777835</v>
      </c>
    </row>
    <row r="58" spans="2:7" ht="12.75">
      <c r="B58" s="75" t="s">
        <v>120</v>
      </c>
      <c r="C58" s="75" t="s">
        <v>121</v>
      </c>
      <c r="D58" s="75" t="s">
        <v>21</v>
      </c>
      <c r="E58" s="75" t="s">
        <v>308</v>
      </c>
      <c r="F58" s="76">
        <v>0.4166666666666667</v>
      </c>
      <c r="G58" s="77">
        <f t="shared" si="0"/>
        <v>-0.015277777777777835</v>
      </c>
    </row>
    <row r="59" spans="2:7" ht="12.75">
      <c r="B59" s="75" t="s">
        <v>122</v>
      </c>
      <c r="C59" s="75" t="s">
        <v>123</v>
      </c>
      <c r="D59" s="75" t="s">
        <v>21</v>
      </c>
      <c r="E59" s="75" t="s">
        <v>309</v>
      </c>
      <c r="F59" s="76">
        <v>0.4166666666666667</v>
      </c>
      <c r="G59" s="77">
        <f t="shared" si="0"/>
        <v>-0.01666666666666672</v>
      </c>
    </row>
    <row r="60" spans="2:7" ht="12.75">
      <c r="B60" s="75" t="s">
        <v>124</v>
      </c>
      <c r="C60" s="75" t="s">
        <v>125</v>
      </c>
      <c r="D60" s="75" t="s">
        <v>21</v>
      </c>
      <c r="E60" s="75" t="s">
        <v>309</v>
      </c>
      <c r="F60" s="76">
        <v>0.4166666666666667</v>
      </c>
      <c r="G60" s="77">
        <f t="shared" si="0"/>
        <v>-0.01666666666666672</v>
      </c>
    </row>
    <row r="61" spans="2:7" ht="12.75">
      <c r="B61" s="75" t="s">
        <v>126</v>
      </c>
      <c r="C61" s="75" t="s">
        <v>127</v>
      </c>
      <c r="D61" s="75" t="s">
        <v>128</v>
      </c>
      <c r="E61" s="75" t="s">
        <v>310</v>
      </c>
      <c r="F61" s="76">
        <v>0.4166666666666667</v>
      </c>
      <c r="G61" s="77">
        <f t="shared" si="0"/>
        <v>-0.017361111111111105</v>
      </c>
    </row>
    <row r="62" spans="2:7" ht="12.75">
      <c r="B62" s="75" t="s">
        <v>129</v>
      </c>
      <c r="C62" s="75" t="s">
        <v>130</v>
      </c>
      <c r="D62" s="75" t="s">
        <v>21</v>
      </c>
      <c r="E62" s="75" t="s">
        <v>311</v>
      </c>
      <c r="F62" s="76">
        <v>0.4166666666666667</v>
      </c>
      <c r="G62" s="77">
        <f t="shared" si="0"/>
        <v>-0.023611111111111138</v>
      </c>
    </row>
    <row r="63" spans="2:7" ht="12.75">
      <c r="B63" s="75" t="s">
        <v>131</v>
      </c>
      <c r="C63" s="75" t="s">
        <v>132</v>
      </c>
      <c r="D63" s="75" t="s">
        <v>21</v>
      </c>
      <c r="E63" s="75" t="s">
        <v>312</v>
      </c>
      <c r="F63" s="76">
        <v>0.4166666666666667</v>
      </c>
      <c r="G63" s="77">
        <f t="shared" si="0"/>
        <v>-0.027083333333333348</v>
      </c>
    </row>
    <row r="64" spans="2:7" ht="12.75">
      <c r="B64" s="75" t="s">
        <v>133</v>
      </c>
      <c r="C64" s="75" t="s">
        <v>134</v>
      </c>
      <c r="D64" s="75" t="s">
        <v>38</v>
      </c>
      <c r="E64" s="75" t="s">
        <v>313</v>
      </c>
      <c r="F64" s="76">
        <v>0.4166666666666667</v>
      </c>
      <c r="G64" s="77">
        <f t="shared" si="0"/>
        <v>-0.028472222222222232</v>
      </c>
    </row>
    <row r="65" spans="2:7" ht="12.75">
      <c r="B65" s="75" t="s">
        <v>135</v>
      </c>
      <c r="C65" s="75" t="s">
        <v>136</v>
      </c>
      <c r="D65" s="75" t="s">
        <v>14</v>
      </c>
      <c r="E65" s="75" t="s">
        <v>314</v>
      </c>
      <c r="F65" s="76">
        <v>0.4166666666666667</v>
      </c>
      <c r="G65" s="77">
        <f t="shared" si="0"/>
        <v>-0.03125</v>
      </c>
    </row>
    <row r="66" spans="2:7" ht="12.75">
      <c r="B66" s="75" t="s">
        <v>137</v>
      </c>
      <c r="C66" s="75" t="s">
        <v>138</v>
      </c>
      <c r="D66" s="75" t="s">
        <v>14</v>
      </c>
      <c r="E66" s="75" t="s">
        <v>315</v>
      </c>
      <c r="F66" s="76">
        <v>0.4166666666666667</v>
      </c>
      <c r="G66" s="77">
        <f t="shared" si="0"/>
        <v>-0.03402777777777777</v>
      </c>
    </row>
    <row r="67" spans="2:7" ht="12.75">
      <c r="B67" s="75" t="s">
        <v>139</v>
      </c>
      <c r="C67" s="75" t="s">
        <v>140</v>
      </c>
      <c r="D67" s="75" t="s">
        <v>21</v>
      </c>
      <c r="E67" s="75" t="s">
        <v>316</v>
      </c>
      <c r="F67" s="76">
        <v>0.4166666666666667</v>
      </c>
      <c r="G67" s="77">
        <f t="shared" si="0"/>
        <v>-0.05208333333333337</v>
      </c>
    </row>
    <row r="68" spans="2:7" ht="12.75">
      <c r="B68" s="75" t="s">
        <v>141</v>
      </c>
      <c r="C68" s="75" t="s">
        <v>142</v>
      </c>
      <c r="D68" s="75" t="s">
        <v>8</v>
      </c>
      <c r="E68" s="75" t="s">
        <v>317</v>
      </c>
      <c r="F68" s="76">
        <v>0.4166666666666667</v>
      </c>
      <c r="G68" s="77">
        <f t="shared" si="0"/>
        <v>-0.05486111111111114</v>
      </c>
    </row>
    <row r="69" spans="2:7" ht="12.75">
      <c r="B69" s="75" t="s">
        <v>143</v>
      </c>
      <c r="C69" s="75" t="s">
        <v>144</v>
      </c>
      <c r="D69" s="75" t="s">
        <v>21</v>
      </c>
      <c r="E69" s="75" t="s">
        <v>318</v>
      </c>
      <c r="F69" s="76">
        <v>0.4166666666666667</v>
      </c>
      <c r="G69" s="77">
        <f aca="true" t="shared" si="1" ref="G69:G80">(E69-F69)</f>
        <v>-0.060416666666666674</v>
      </c>
    </row>
    <row r="70" spans="2:7" ht="12.75">
      <c r="B70" s="75" t="s">
        <v>145</v>
      </c>
      <c r="C70" s="75" t="s">
        <v>146</v>
      </c>
      <c r="D70" s="75" t="s">
        <v>14</v>
      </c>
      <c r="E70" s="75" t="s">
        <v>319</v>
      </c>
      <c r="F70" s="76">
        <v>0.4166666666666667</v>
      </c>
      <c r="G70" s="77">
        <f t="shared" si="1"/>
        <v>-0.06805555555555554</v>
      </c>
    </row>
    <row r="71" spans="2:7" s="3" customFormat="1" ht="12.75">
      <c r="B71" s="75" t="s">
        <v>147</v>
      </c>
      <c r="C71" s="75" t="s">
        <v>148</v>
      </c>
      <c r="D71" s="75" t="s">
        <v>21</v>
      </c>
      <c r="E71" s="75" t="s">
        <v>320</v>
      </c>
      <c r="F71" s="76">
        <v>0.4166666666666667</v>
      </c>
      <c r="G71" s="77">
        <f t="shared" si="1"/>
        <v>-0.0715277777777778</v>
      </c>
    </row>
    <row r="72" spans="2:7" s="3" customFormat="1" ht="12.75">
      <c r="B72" s="75" t="s">
        <v>149</v>
      </c>
      <c r="C72" s="75" t="s">
        <v>150</v>
      </c>
      <c r="D72" s="75" t="s">
        <v>14</v>
      </c>
      <c r="E72" s="75" t="s">
        <v>321</v>
      </c>
      <c r="F72" s="76">
        <v>0.4166666666666667</v>
      </c>
      <c r="G72" s="77">
        <f t="shared" si="1"/>
        <v>-0.07222222222222219</v>
      </c>
    </row>
    <row r="73" spans="2:7" s="3" customFormat="1" ht="12.75">
      <c r="B73" s="75" t="s">
        <v>151</v>
      </c>
      <c r="C73" s="75" t="s">
        <v>152</v>
      </c>
      <c r="D73" s="75" t="s">
        <v>14</v>
      </c>
      <c r="E73" s="75" t="s">
        <v>322</v>
      </c>
      <c r="F73" s="76">
        <v>0.4166666666666667</v>
      </c>
      <c r="G73" s="77">
        <f t="shared" si="1"/>
        <v>-0.07430555555555557</v>
      </c>
    </row>
    <row r="74" spans="2:7" s="3" customFormat="1" ht="12.75">
      <c r="B74" s="75" t="s">
        <v>153</v>
      </c>
      <c r="C74" s="75" t="s">
        <v>154</v>
      </c>
      <c r="D74" s="75" t="s">
        <v>8</v>
      </c>
      <c r="E74" s="75" t="s">
        <v>323</v>
      </c>
      <c r="F74" s="76">
        <v>0.4166666666666667</v>
      </c>
      <c r="G74" s="77">
        <f t="shared" si="1"/>
        <v>-0.07638888888888895</v>
      </c>
    </row>
    <row r="75" spans="2:7" s="3" customFormat="1" ht="12.75">
      <c r="B75" s="75" t="s">
        <v>155</v>
      </c>
      <c r="C75" s="75" t="s">
        <v>156</v>
      </c>
      <c r="D75" s="75" t="s">
        <v>59</v>
      </c>
      <c r="E75" s="75" t="s">
        <v>324</v>
      </c>
      <c r="F75" s="76">
        <v>0.4166666666666667</v>
      </c>
      <c r="G75" s="77">
        <f t="shared" si="1"/>
        <v>-0.07708333333333334</v>
      </c>
    </row>
    <row r="76" spans="2:7" ht="12.75">
      <c r="B76" s="75" t="s">
        <v>157</v>
      </c>
      <c r="C76" s="75" t="s">
        <v>158</v>
      </c>
      <c r="D76" s="75" t="s">
        <v>59</v>
      </c>
      <c r="E76" s="75" t="s">
        <v>325</v>
      </c>
      <c r="F76" s="76">
        <v>0.4166666666666667</v>
      </c>
      <c r="G76" s="77">
        <f t="shared" si="1"/>
        <v>-0.08402777777777781</v>
      </c>
    </row>
    <row r="77" spans="2:8" ht="12.75">
      <c r="B77" s="75" t="s">
        <v>159</v>
      </c>
      <c r="C77" s="75" t="s">
        <v>160</v>
      </c>
      <c r="D77" s="75" t="s">
        <v>59</v>
      </c>
      <c r="E77" s="75" t="s">
        <v>326</v>
      </c>
      <c r="F77" s="76">
        <v>0.4166666666666667</v>
      </c>
      <c r="G77" s="77">
        <f t="shared" si="1"/>
        <v>-0.09444444444444444</v>
      </c>
      <c r="H77" s="3"/>
    </row>
    <row r="78" spans="2:8" ht="12.75">
      <c r="B78" s="75" t="s">
        <v>161</v>
      </c>
      <c r="C78" s="75" t="s">
        <v>162</v>
      </c>
      <c r="D78" s="75" t="s">
        <v>21</v>
      </c>
      <c r="E78" s="75" t="s">
        <v>326</v>
      </c>
      <c r="F78" s="76">
        <v>0.4166666666666667</v>
      </c>
      <c r="G78" s="77">
        <f t="shared" si="1"/>
        <v>-0.09444444444444444</v>
      </c>
      <c r="H78" s="3"/>
    </row>
    <row r="79" spans="2:8" ht="12.75">
      <c r="B79" s="75" t="s">
        <v>163</v>
      </c>
      <c r="C79" s="75" t="s">
        <v>164</v>
      </c>
      <c r="D79" s="75" t="s">
        <v>21</v>
      </c>
      <c r="E79" s="75" t="s">
        <v>327</v>
      </c>
      <c r="F79" s="76">
        <v>0.4166666666666667</v>
      </c>
      <c r="G79" s="77">
        <f t="shared" si="1"/>
        <v>-0.09791666666666665</v>
      </c>
      <c r="H79" s="3"/>
    </row>
    <row r="80" spans="2:8" ht="12.75">
      <c r="B80" s="75" t="s">
        <v>165</v>
      </c>
      <c r="C80" s="75" t="s">
        <v>166</v>
      </c>
      <c r="D80" s="75" t="s">
        <v>59</v>
      </c>
      <c r="E80" s="75" t="s">
        <v>328</v>
      </c>
      <c r="F80" s="76">
        <v>0.4166666666666667</v>
      </c>
      <c r="G80" s="77">
        <f t="shared" si="1"/>
        <v>-0.09930555555555554</v>
      </c>
      <c r="H80" s="3"/>
    </row>
    <row r="81" spans="2:8" ht="12.75">
      <c r="B81" s="70"/>
      <c r="C81" s="70"/>
      <c r="D81" s="70"/>
      <c r="E81" s="70"/>
      <c r="F81" s="71"/>
      <c r="G81" s="77">
        <f aca="true" t="shared" si="2" ref="G81:G89">(E81-F81)</f>
        <v>0</v>
      </c>
      <c r="H81" s="3"/>
    </row>
    <row r="82" spans="2:7" ht="12.75">
      <c r="B82" s="70"/>
      <c r="C82" s="70"/>
      <c r="D82" s="70"/>
      <c r="E82" s="70"/>
      <c r="F82" s="71"/>
      <c r="G82" s="77">
        <f t="shared" si="2"/>
        <v>0</v>
      </c>
    </row>
    <row r="83" spans="2:7" ht="12.75">
      <c r="B83" s="70"/>
      <c r="C83" s="70"/>
      <c r="D83" s="70"/>
      <c r="E83" s="70"/>
      <c r="F83" s="71"/>
      <c r="G83" s="77">
        <f t="shared" si="2"/>
        <v>0</v>
      </c>
    </row>
    <row r="84" spans="2:7" ht="12.75">
      <c r="B84" s="70"/>
      <c r="C84" s="70"/>
      <c r="D84" s="70"/>
      <c r="E84" s="70"/>
      <c r="F84" s="71"/>
      <c r="G84" s="77">
        <f t="shared" si="2"/>
        <v>0</v>
      </c>
    </row>
    <row r="85" spans="2:7" ht="12.75">
      <c r="B85" s="70"/>
      <c r="C85" s="70"/>
      <c r="D85" s="70"/>
      <c r="E85" s="70"/>
      <c r="F85" s="71"/>
      <c r="G85" s="77">
        <f t="shared" si="2"/>
        <v>0</v>
      </c>
    </row>
    <row r="86" spans="2:7" ht="12.75">
      <c r="B86" s="70"/>
      <c r="C86" s="70"/>
      <c r="D86" s="70"/>
      <c r="E86" s="70"/>
      <c r="F86" s="71"/>
      <c r="G86" s="77">
        <f t="shared" si="2"/>
        <v>0</v>
      </c>
    </row>
    <row r="87" spans="2:7" ht="12.75">
      <c r="B87" s="70"/>
      <c r="C87" s="70"/>
      <c r="D87" s="70"/>
      <c r="E87" s="70"/>
      <c r="F87" s="71"/>
      <c r="G87" s="77">
        <f t="shared" si="2"/>
        <v>0</v>
      </c>
    </row>
    <row r="88" spans="2:7" ht="12.75">
      <c r="B88" s="70"/>
      <c r="C88" s="70"/>
      <c r="D88" s="70"/>
      <c r="E88" s="70"/>
      <c r="F88" s="71"/>
      <c r="G88" s="77">
        <f t="shared" si="2"/>
        <v>0</v>
      </c>
    </row>
    <row r="89" spans="2:7" ht="12.75">
      <c r="B89" s="70"/>
      <c r="C89" s="70"/>
      <c r="D89" s="70"/>
      <c r="E89" s="70"/>
      <c r="F89" s="71"/>
      <c r="G89" s="77">
        <f t="shared" si="2"/>
        <v>0</v>
      </c>
    </row>
    <row r="90" spans="2:7" ht="12.75">
      <c r="B90" s="6"/>
      <c r="C90" s="6"/>
      <c r="D90" s="6"/>
      <c r="E90" s="6"/>
      <c r="F90" s="4"/>
      <c r="G90" s="5"/>
    </row>
    <row r="91" spans="2:7" ht="12.75">
      <c r="B91" s="6"/>
      <c r="C91" s="6"/>
      <c r="D91" s="6"/>
      <c r="E91" s="6"/>
      <c r="F91" s="4"/>
      <c r="G91" s="5"/>
    </row>
    <row r="92" spans="2:7" ht="12.75">
      <c r="B92" s="6"/>
      <c r="C92" s="6"/>
      <c r="D92" s="6"/>
      <c r="E92" s="6"/>
      <c r="F92" s="4"/>
      <c r="G92" s="5"/>
    </row>
    <row r="93" spans="6:7" ht="12.75">
      <c r="F93" s="3"/>
      <c r="G93" s="3"/>
    </row>
    <row r="94" spans="6:7" ht="12.75">
      <c r="F94" s="3"/>
      <c r="G94" s="3"/>
    </row>
  </sheetData>
  <sheetProtection selectLockedCells="1"/>
  <mergeCells count="3">
    <mergeCell ref="I22:P26"/>
    <mergeCell ref="B4:G4"/>
    <mergeCell ref="B2:E2"/>
  </mergeCells>
  <conditionalFormatting sqref="G90:G92">
    <cfRule type="cellIs" priority="3" dxfId="0" operator="greaterThan" stopIfTrue="1">
      <formula>0</formula>
    </cfRule>
  </conditionalFormatting>
  <printOptions horizontalCentered="1" verticalCentered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P95"/>
  <sheetViews>
    <sheetView zoomScalePageLayoutView="0" workbookViewId="0" topLeftCell="A1">
      <selection activeCell="C20" sqref="C20"/>
    </sheetView>
  </sheetViews>
  <sheetFormatPr defaultColWidth="16.00390625" defaultRowHeight="12.75"/>
  <cols>
    <col min="1" max="1" width="8.125" style="1" customWidth="1"/>
    <col min="2" max="2" width="15.125" style="1" customWidth="1"/>
    <col min="3" max="3" width="36.625" style="1" customWidth="1"/>
    <col min="4" max="4" width="15.625" style="1" bestFit="1" customWidth="1"/>
    <col min="5" max="5" width="15.125" style="1" bestFit="1" customWidth="1"/>
    <col min="6" max="6" width="18.125" style="1" customWidth="1"/>
    <col min="7" max="7" width="18.25390625" style="1" customWidth="1"/>
    <col min="8" max="16384" width="16.00390625" style="1" customWidth="1"/>
  </cols>
  <sheetData>
    <row r="1" spans="8:10" ht="12.75">
      <c r="H1" s="19"/>
      <c r="I1" s="20"/>
      <c r="J1" s="19"/>
    </row>
    <row r="2" spans="2:10" ht="18" customHeight="1">
      <c r="B2" s="80" t="s">
        <v>262</v>
      </c>
      <c r="C2" s="80"/>
      <c r="D2" s="80"/>
      <c r="E2" s="80"/>
      <c r="F2" s="80"/>
      <c r="G2" s="80"/>
      <c r="H2" s="19"/>
      <c r="I2" s="18" t="s">
        <v>266</v>
      </c>
      <c r="J2" s="19"/>
    </row>
    <row r="3" spans="2:10" ht="12.75">
      <c r="B3" s="65" t="s">
        <v>0</v>
      </c>
      <c r="C3" s="65" t="s">
        <v>1</v>
      </c>
      <c r="D3" s="65" t="s">
        <v>2</v>
      </c>
      <c r="E3" s="65" t="s">
        <v>3</v>
      </c>
      <c r="F3" s="65" t="s">
        <v>4</v>
      </c>
      <c r="G3" s="65" t="s">
        <v>5</v>
      </c>
      <c r="H3" s="19"/>
      <c r="I3" s="20"/>
      <c r="J3" s="19"/>
    </row>
    <row r="4" spans="2:10" ht="12.75">
      <c r="B4" s="70" t="s">
        <v>15</v>
      </c>
      <c r="C4" s="70" t="s">
        <v>16</v>
      </c>
      <c r="D4" s="70" t="s">
        <v>14</v>
      </c>
      <c r="E4" s="70" t="s">
        <v>167</v>
      </c>
      <c r="F4" s="71">
        <v>7.916666666666667</v>
      </c>
      <c r="G4" s="72">
        <f aca="true" t="shared" si="0" ref="G4:G67">(E4-F4)</f>
        <v>0.9715277777777773</v>
      </c>
      <c r="H4" s="19"/>
      <c r="I4" s="20"/>
      <c r="J4" s="19"/>
    </row>
    <row r="5" spans="2:7" ht="12.75">
      <c r="B5" s="70" t="s">
        <v>64</v>
      </c>
      <c r="C5" s="70" t="s">
        <v>65</v>
      </c>
      <c r="D5" s="70" t="s">
        <v>14</v>
      </c>
      <c r="E5" s="70" t="s">
        <v>168</v>
      </c>
      <c r="F5" s="71">
        <v>7.916666666666667</v>
      </c>
      <c r="G5" s="72">
        <f t="shared" si="0"/>
        <v>0.9020833333333327</v>
      </c>
    </row>
    <row r="6" spans="2:7" ht="12.75">
      <c r="B6" s="70" t="s">
        <v>147</v>
      </c>
      <c r="C6" s="70" t="s">
        <v>148</v>
      </c>
      <c r="D6" s="70" t="s">
        <v>21</v>
      </c>
      <c r="E6" s="70" t="s">
        <v>169</v>
      </c>
      <c r="F6" s="71">
        <v>7.916666666666667</v>
      </c>
      <c r="G6" s="72">
        <f t="shared" si="0"/>
        <v>0.884722222222222</v>
      </c>
    </row>
    <row r="7" spans="2:7" ht="12.75">
      <c r="B7" s="70" t="s">
        <v>90</v>
      </c>
      <c r="C7" s="70" t="s">
        <v>91</v>
      </c>
      <c r="D7" s="70" t="s">
        <v>21</v>
      </c>
      <c r="E7" s="70" t="s">
        <v>170</v>
      </c>
      <c r="F7" s="71">
        <v>7.083333333333333</v>
      </c>
      <c r="G7" s="72">
        <f t="shared" si="0"/>
        <v>0.8666666666666671</v>
      </c>
    </row>
    <row r="8" spans="2:7" ht="12.75">
      <c r="B8" s="70" t="s">
        <v>17</v>
      </c>
      <c r="C8" s="70" t="s">
        <v>18</v>
      </c>
      <c r="D8" s="70" t="s">
        <v>14</v>
      </c>
      <c r="E8" s="70" t="s">
        <v>171</v>
      </c>
      <c r="F8" s="71">
        <v>7.083333333333333</v>
      </c>
      <c r="G8" s="72">
        <f t="shared" si="0"/>
        <v>0.8527777777777779</v>
      </c>
    </row>
    <row r="9" spans="2:7" ht="12.75">
      <c r="B9" s="70" t="s">
        <v>143</v>
      </c>
      <c r="C9" s="70" t="s">
        <v>144</v>
      </c>
      <c r="D9" s="70" t="s">
        <v>21</v>
      </c>
      <c r="E9" s="70" t="s">
        <v>172</v>
      </c>
      <c r="F9" s="71">
        <v>7.916666666666667</v>
      </c>
      <c r="G9" s="72">
        <f t="shared" si="0"/>
        <v>0.8118055555555541</v>
      </c>
    </row>
    <row r="10" spans="2:7" ht="12.75">
      <c r="B10" s="70" t="s">
        <v>80</v>
      </c>
      <c r="C10" s="70" t="s">
        <v>81</v>
      </c>
      <c r="D10" s="70" t="s">
        <v>21</v>
      </c>
      <c r="E10" s="70" t="s">
        <v>173</v>
      </c>
      <c r="F10" s="71">
        <v>7.916666666666667</v>
      </c>
      <c r="G10" s="72">
        <f t="shared" si="0"/>
        <v>0.7965277777777784</v>
      </c>
    </row>
    <row r="11" spans="2:10" ht="12.75">
      <c r="B11" s="70" t="s">
        <v>115</v>
      </c>
      <c r="C11" s="70" t="s">
        <v>116</v>
      </c>
      <c r="D11" s="70" t="s">
        <v>14</v>
      </c>
      <c r="E11" s="70" t="s">
        <v>174</v>
      </c>
      <c r="F11" s="71">
        <v>7.916666666666667</v>
      </c>
      <c r="G11" s="72">
        <f t="shared" si="0"/>
        <v>0.7777777777777777</v>
      </c>
      <c r="J11" s="3"/>
    </row>
    <row r="12" spans="2:10" ht="12.75">
      <c r="B12" s="70" t="s">
        <v>53</v>
      </c>
      <c r="C12" s="70" t="s">
        <v>54</v>
      </c>
      <c r="D12" s="70" t="s">
        <v>14</v>
      </c>
      <c r="E12" s="70" t="s">
        <v>175</v>
      </c>
      <c r="F12" s="71">
        <v>7.916666666666667</v>
      </c>
      <c r="G12" s="72">
        <f t="shared" si="0"/>
        <v>0.7770833333333327</v>
      </c>
      <c r="J12" s="3"/>
    </row>
    <row r="13" spans="2:10" ht="12.75">
      <c r="B13" s="70" t="s">
        <v>137</v>
      </c>
      <c r="C13" s="70" t="s">
        <v>138</v>
      </c>
      <c r="D13" s="70" t="s">
        <v>14</v>
      </c>
      <c r="E13" s="70" t="s">
        <v>176</v>
      </c>
      <c r="F13" s="71">
        <v>7.916666666666667</v>
      </c>
      <c r="G13" s="72">
        <f t="shared" si="0"/>
        <v>0.7756944444444445</v>
      </c>
      <c r="J13" s="3"/>
    </row>
    <row r="14" spans="2:10" ht="12.75">
      <c r="B14" s="70" t="s">
        <v>49</v>
      </c>
      <c r="C14" s="70" t="s">
        <v>50</v>
      </c>
      <c r="D14" s="70" t="s">
        <v>14</v>
      </c>
      <c r="E14" s="70" t="s">
        <v>177</v>
      </c>
      <c r="F14" s="71">
        <v>7.083333333333333</v>
      </c>
      <c r="G14" s="72">
        <f t="shared" si="0"/>
        <v>0.7729166666666671</v>
      </c>
      <c r="J14" s="3"/>
    </row>
    <row r="15" spans="2:10" ht="12.75">
      <c r="B15" s="70" t="s">
        <v>141</v>
      </c>
      <c r="C15" s="70" t="s">
        <v>142</v>
      </c>
      <c r="D15" s="70" t="s">
        <v>8</v>
      </c>
      <c r="E15" s="70" t="s">
        <v>178</v>
      </c>
      <c r="F15" s="71">
        <v>7.916666666666667</v>
      </c>
      <c r="G15" s="72">
        <f t="shared" si="0"/>
        <v>0.7576388888888888</v>
      </c>
      <c r="J15" s="3"/>
    </row>
    <row r="16" spans="2:10" ht="12.75">
      <c r="B16" s="70" t="s">
        <v>131</v>
      </c>
      <c r="C16" s="70" t="s">
        <v>132</v>
      </c>
      <c r="D16" s="70" t="s">
        <v>21</v>
      </c>
      <c r="E16" s="70" t="s">
        <v>179</v>
      </c>
      <c r="F16" s="71">
        <v>7.083333333333333</v>
      </c>
      <c r="G16" s="72">
        <f t="shared" si="0"/>
        <v>0.7548611111111114</v>
      </c>
      <c r="J16" s="3"/>
    </row>
    <row r="17" spans="2:10" ht="12.75">
      <c r="B17" s="70" t="s">
        <v>113</v>
      </c>
      <c r="C17" s="70" t="s">
        <v>114</v>
      </c>
      <c r="D17" s="70" t="s">
        <v>21</v>
      </c>
      <c r="E17" s="70" t="s">
        <v>180</v>
      </c>
      <c r="F17" s="71">
        <v>7.916666666666667</v>
      </c>
      <c r="G17" s="72">
        <f t="shared" si="0"/>
        <v>0.7361111111111098</v>
      </c>
      <c r="J17" s="3"/>
    </row>
    <row r="18" spans="2:10" ht="12.75">
      <c r="B18" s="70" t="s">
        <v>82</v>
      </c>
      <c r="C18" s="70" t="s">
        <v>83</v>
      </c>
      <c r="D18" s="70" t="s">
        <v>21</v>
      </c>
      <c r="E18" s="70" t="s">
        <v>181</v>
      </c>
      <c r="F18" s="71">
        <v>7.916666666666667</v>
      </c>
      <c r="G18" s="72">
        <f t="shared" si="0"/>
        <v>0.729861111111112</v>
      </c>
      <c r="J18" s="3"/>
    </row>
    <row r="19" spans="2:10" ht="12.75">
      <c r="B19" s="70" t="s">
        <v>103</v>
      </c>
      <c r="C19" s="70" t="s">
        <v>104</v>
      </c>
      <c r="D19" s="70" t="s">
        <v>21</v>
      </c>
      <c r="E19" s="70" t="s">
        <v>182</v>
      </c>
      <c r="F19" s="71">
        <v>7.916666666666667</v>
      </c>
      <c r="G19" s="72">
        <f t="shared" si="0"/>
        <v>0.729166666666667</v>
      </c>
      <c r="J19" s="3"/>
    </row>
    <row r="20" spans="2:10" ht="12.75">
      <c r="B20" s="70" t="s">
        <v>120</v>
      </c>
      <c r="C20" s="70" t="s">
        <v>121</v>
      </c>
      <c r="D20" s="70" t="s">
        <v>21</v>
      </c>
      <c r="E20" s="70" t="s">
        <v>183</v>
      </c>
      <c r="F20" s="71">
        <v>7.916666666666667</v>
      </c>
      <c r="G20" s="72">
        <f t="shared" si="0"/>
        <v>0.7208333333333341</v>
      </c>
      <c r="J20" s="3"/>
    </row>
    <row r="21" spans="2:10" ht="12.75">
      <c r="B21" s="70" t="s">
        <v>101</v>
      </c>
      <c r="C21" s="70" t="s">
        <v>102</v>
      </c>
      <c r="D21" s="70" t="s">
        <v>21</v>
      </c>
      <c r="E21" s="70" t="s">
        <v>184</v>
      </c>
      <c r="F21" s="71">
        <v>7.916666666666667</v>
      </c>
      <c r="G21" s="72">
        <f t="shared" si="0"/>
        <v>0.708333333333333</v>
      </c>
      <c r="J21" s="3"/>
    </row>
    <row r="22" spans="2:7" ht="12.75">
      <c r="B22" s="70" t="s">
        <v>92</v>
      </c>
      <c r="C22" s="70" t="s">
        <v>93</v>
      </c>
      <c r="D22" s="70" t="s">
        <v>94</v>
      </c>
      <c r="E22" s="70" t="s">
        <v>185</v>
      </c>
      <c r="F22" s="71">
        <v>7.916666666666667</v>
      </c>
      <c r="G22" s="72">
        <f t="shared" si="0"/>
        <v>0.6881944444444441</v>
      </c>
    </row>
    <row r="23" spans="2:16" ht="12.75">
      <c r="B23" s="70" t="s">
        <v>41</v>
      </c>
      <c r="C23" s="70" t="s">
        <v>42</v>
      </c>
      <c r="D23" s="70" t="s">
        <v>21</v>
      </c>
      <c r="E23" s="70" t="s">
        <v>186</v>
      </c>
      <c r="F23" s="71">
        <v>7.916666666666667</v>
      </c>
      <c r="G23" s="72">
        <f t="shared" si="0"/>
        <v>0.6840277777777777</v>
      </c>
      <c r="I23" s="7"/>
      <c r="J23" s="7"/>
      <c r="K23" s="7"/>
      <c r="L23" s="7"/>
      <c r="M23" s="7"/>
      <c r="N23" s="7"/>
      <c r="O23" s="7"/>
      <c r="P23" s="7"/>
    </row>
    <row r="24" spans="2:16" ht="12.75">
      <c r="B24" s="70" t="s">
        <v>161</v>
      </c>
      <c r="C24" s="70" t="s">
        <v>162</v>
      </c>
      <c r="D24" s="70" t="s">
        <v>21</v>
      </c>
      <c r="E24" s="70" t="s">
        <v>187</v>
      </c>
      <c r="F24" s="71">
        <v>7.083333333333333</v>
      </c>
      <c r="G24" s="72">
        <f t="shared" si="0"/>
        <v>0.6812500000000004</v>
      </c>
      <c r="I24" s="7"/>
      <c r="J24" s="7"/>
      <c r="K24" s="7"/>
      <c r="L24" s="7"/>
      <c r="M24" s="7"/>
      <c r="N24" s="7"/>
      <c r="O24" s="7"/>
      <c r="P24" s="7"/>
    </row>
    <row r="25" spans="2:16" ht="12.75">
      <c r="B25" s="70" t="s">
        <v>43</v>
      </c>
      <c r="C25" s="70" t="s">
        <v>44</v>
      </c>
      <c r="D25" s="70" t="s">
        <v>14</v>
      </c>
      <c r="E25" s="70" t="s">
        <v>188</v>
      </c>
      <c r="F25" s="71">
        <v>7.916666666666667</v>
      </c>
      <c r="G25" s="72">
        <f t="shared" si="0"/>
        <v>0.6798611111111112</v>
      </c>
      <c r="J25" s="7"/>
      <c r="K25" s="7"/>
      <c r="L25" s="7"/>
      <c r="M25" s="7"/>
      <c r="N25" s="7"/>
      <c r="O25" s="7"/>
      <c r="P25" s="7"/>
    </row>
    <row r="26" spans="2:16" ht="12.75">
      <c r="B26" s="70" t="s">
        <v>149</v>
      </c>
      <c r="C26" s="70" t="s">
        <v>150</v>
      </c>
      <c r="D26" s="70" t="s">
        <v>14</v>
      </c>
      <c r="E26" s="70" t="s">
        <v>189</v>
      </c>
      <c r="F26" s="71">
        <v>7.083333333333333</v>
      </c>
      <c r="G26" s="72">
        <f t="shared" si="0"/>
        <v>0.6652777777777779</v>
      </c>
      <c r="J26" s="7"/>
      <c r="K26" s="7"/>
      <c r="L26" s="7"/>
      <c r="M26" s="7"/>
      <c r="N26" s="7"/>
      <c r="O26" s="7"/>
      <c r="P26" s="7"/>
    </row>
    <row r="27" spans="2:16" ht="12.75">
      <c r="B27" s="70" t="s">
        <v>26</v>
      </c>
      <c r="C27" s="70" t="s">
        <v>27</v>
      </c>
      <c r="D27" s="70" t="s">
        <v>21</v>
      </c>
      <c r="E27" s="70" t="s">
        <v>190</v>
      </c>
      <c r="F27" s="71">
        <v>7.916666666666667</v>
      </c>
      <c r="G27" s="72">
        <f t="shared" si="0"/>
        <v>0.664583333333332</v>
      </c>
      <c r="I27" s="7"/>
      <c r="J27" s="7"/>
      <c r="K27" s="7"/>
      <c r="L27" s="7"/>
      <c r="M27" s="7"/>
      <c r="N27" s="7"/>
      <c r="O27" s="7"/>
      <c r="P27" s="7"/>
    </row>
    <row r="28" spans="2:9" ht="12.75">
      <c r="B28" s="70" t="s">
        <v>163</v>
      </c>
      <c r="C28" s="70" t="s">
        <v>164</v>
      </c>
      <c r="D28" s="70" t="s">
        <v>21</v>
      </c>
      <c r="E28" s="70" t="s">
        <v>191</v>
      </c>
      <c r="F28" s="71">
        <v>7.916666666666667</v>
      </c>
      <c r="G28" s="72">
        <f t="shared" si="0"/>
        <v>0.6604166666666655</v>
      </c>
      <c r="I28" s="7"/>
    </row>
    <row r="29" spans="2:7" ht="12.75">
      <c r="B29" s="70" t="s">
        <v>70</v>
      </c>
      <c r="C29" s="70" t="s">
        <v>71</v>
      </c>
      <c r="D29" s="70" t="s">
        <v>21</v>
      </c>
      <c r="E29" s="70" t="s">
        <v>192</v>
      </c>
      <c r="F29" s="71">
        <v>7.916666666666667</v>
      </c>
      <c r="G29" s="72">
        <f t="shared" si="0"/>
        <v>0.6548611111111109</v>
      </c>
    </row>
    <row r="30" spans="2:7" ht="12.75">
      <c r="B30" s="70" t="s">
        <v>99</v>
      </c>
      <c r="C30" s="70" t="s">
        <v>100</v>
      </c>
      <c r="D30" s="70" t="s">
        <v>21</v>
      </c>
      <c r="E30" s="70" t="s">
        <v>193</v>
      </c>
      <c r="F30" s="71">
        <v>7.916666666666667</v>
      </c>
      <c r="G30" s="72">
        <f t="shared" si="0"/>
        <v>0.6493055555555562</v>
      </c>
    </row>
    <row r="31" spans="2:7" ht="12.75">
      <c r="B31" s="70" t="s">
        <v>124</v>
      </c>
      <c r="C31" s="70" t="s">
        <v>125</v>
      </c>
      <c r="D31" s="70" t="s">
        <v>21</v>
      </c>
      <c r="E31" s="70" t="s">
        <v>194</v>
      </c>
      <c r="F31" s="71">
        <v>7.916666666666667</v>
      </c>
      <c r="G31" s="72">
        <f t="shared" si="0"/>
        <v>0.645833333333333</v>
      </c>
    </row>
    <row r="32" spans="2:7" ht="12.75">
      <c r="B32" s="70" t="s">
        <v>88</v>
      </c>
      <c r="C32" s="70" t="s">
        <v>89</v>
      </c>
      <c r="D32" s="70" t="s">
        <v>21</v>
      </c>
      <c r="E32" s="70" t="s">
        <v>195</v>
      </c>
      <c r="F32" s="71">
        <v>7.916666666666667</v>
      </c>
      <c r="G32" s="72">
        <f t="shared" si="0"/>
        <v>0.6423611111111098</v>
      </c>
    </row>
    <row r="33" spans="2:7" ht="12.75">
      <c r="B33" s="70" t="s">
        <v>45</v>
      </c>
      <c r="C33" s="70" t="s">
        <v>46</v>
      </c>
      <c r="D33" s="70" t="s">
        <v>21</v>
      </c>
      <c r="E33" s="70" t="s">
        <v>196</v>
      </c>
      <c r="F33" s="71">
        <v>7.916666666666667</v>
      </c>
      <c r="G33" s="72">
        <f t="shared" si="0"/>
        <v>0.6284722222222223</v>
      </c>
    </row>
    <row r="34" spans="2:7" ht="12.75">
      <c r="B34" s="70" t="s">
        <v>78</v>
      </c>
      <c r="C34" s="70" t="s">
        <v>79</v>
      </c>
      <c r="D34" s="70" t="s">
        <v>21</v>
      </c>
      <c r="E34" s="70" t="s">
        <v>197</v>
      </c>
      <c r="F34" s="71">
        <v>7.916666666666667</v>
      </c>
      <c r="G34" s="72">
        <f t="shared" si="0"/>
        <v>0.6090277777777784</v>
      </c>
    </row>
    <row r="35" spans="2:7" ht="12.75">
      <c r="B35" s="70" t="s">
        <v>66</v>
      </c>
      <c r="C35" s="70" t="s">
        <v>67</v>
      </c>
      <c r="D35" s="70" t="s">
        <v>14</v>
      </c>
      <c r="E35" s="70" t="s">
        <v>198</v>
      </c>
      <c r="F35" s="71">
        <v>7.916666666666667</v>
      </c>
      <c r="G35" s="72">
        <f t="shared" si="0"/>
        <v>0.6076388888888884</v>
      </c>
    </row>
    <row r="36" spans="2:8" ht="12.75">
      <c r="B36" s="70" t="s">
        <v>19</v>
      </c>
      <c r="C36" s="70" t="s">
        <v>20</v>
      </c>
      <c r="D36" s="70" t="s">
        <v>21</v>
      </c>
      <c r="E36" s="70" t="s">
        <v>199</v>
      </c>
      <c r="F36" s="71">
        <v>7.916666666666667</v>
      </c>
      <c r="G36" s="72">
        <f t="shared" si="0"/>
        <v>0.604861111111112</v>
      </c>
      <c r="H36" s="2"/>
    </row>
    <row r="37" spans="2:8" ht="12.75">
      <c r="B37" s="70" t="s">
        <v>22</v>
      </c>
      <c r="C37" s="70" t="s">
        <v>23</v>
      </c>
      <c r="D37" s="70" t="s">
        <v>14</v>
      </c>
      <c r="E37" s="70" t="s">
        <v>200</v>
      </c>
      <c r="F37" s="71">
        <v>7.916666666666667</v>
      </c>
      <c r="G37" s="72">
        <f t="shared" si="0"/>
        <v>0.6013888888888888</v>
      </c>
      <c r="H37" s="2"/>
    </row>
    <row r="38" spans="2:7" ht="12.75">
      <c r="B38" s="70" t="s">
        <v>97</v>
      </c>
      <c r="C38" s="70" t="s">
        <v>98</v>
      </c>
      <c r="D38" s="70" t="s">
        <v>59</v>
      </c>
      <c r="E38" s="70" t="s">
        <v>201</v>
      </c>
      <c r="F38" s="71">
        <v>7.916666666666667</v>
      </c>
      <c r="G38" s="72">
        <f t="shared" si="0"/>
        <v>0.6000000000000005</v>
      </c>
    </row>
    <row r="39" spans="2:7" ht="12.75">
      <c r="B39" s="70" t="s">
        <v>155</v>
      </c>
      <c r="C39" s="70" t="s">
        <v>156</v>
      </c>
      <c r="D39" s="70" t="s">
        <v>59</v>
      </c>
      <c r="E39" s="70" t="s">
        <v>202</v>
      </c>
      <c r="F39" s="71">
        <v>7.916666666666667</v>
      </c>
      <c r="G39" s="72">
        <f t="shared" si="0"/>
        <v>0.5993055555555555</v>
      </c>
    </row>
    <row r="40" spans="2:7" ht="12.75">
      <c r="B40" s="70" t="s">
        <v>34</v>
      </c>
      <c r="C40" s="70" t="s">
        <v>35</v>
      </c>
      <c r="D40" s="70" t="s">
        <v>14</v>
      </c>
      <c r="E40" s="70" t="s">
        <v>203</v>
      </c>
      <c r="F40" s="71">
        <v>7.083333333333333</v>
      </c>
      <c r="G40" s="72">
        <f t="shared" si="0"/>
        <v>0.5840277777777789</v>
      </c>
    </row>
    <row r="41" spans="2:7" ht="12.75">
      <c r="B41" s="70" t="s">
        <v>51</v>
      </c>
      <c r="C41" s="70" t="s">
        <v>52</v>
      </c>
      <c r="D41" s="70" t="s">
        <v>21</v>
      </c>
      <c r="E41" s="70" t="s">
        <v>204</v>
      </c>
      <c r="F41" s="71">
        <v>7.916666666666667</v>
      </c>
      <c r="G41" s="72">
        <f t="shared" si="0"/>
        <v>0.5777777777777784</v>
      </c>
    </row>
    <row r="42" spans="2:7" ht="12.75">
      <c r="B42" s="70" t="s">
        <v>126</v>
      </c>
      <c r="C42" s="70" t="s">
        <v>127</v>
      </c>
      <c r="D42" s="70" t="s">
        <v>128</v>
      </c>
      <c r="E42" s="70" t="s">
        <v>205</v>
      </c>
      <c r="F42" s="71">
        <v>7.916666666666667</v>
      </c>
      <c r="G42" s="72">
        <f t="shared" si="0"/>
        <v>0.5743055555555552</v>
      </c>
    </row>
    <row r="43" spans="2:7" ht="12.75">
      <c r="B43" s="70" t="s">
        <v>9</v>
      </c>
      <c r="C43" s="70" t="s">
        <v>10</v>
      </c>
      <c r="D43" s="70" t="s">
        <v>11</v>
      </c>
      <c r="E43" s="70" t="s">
        <v>206</v>
      </c>
      <c r="F43" s="71">
        <v>7.916666666666667</v>
      </c>
      <c r="G43" s="72">
        <f t="shared" si="0"/>
        <v>0.570833333333332</v>
      </c>
    </row>
    <row r="44" spans="2:7" ht="12.75">
      <c r="B44" s="70" t="s">
        <v>139</v>
      </c>
      <c r="C44" s="70" t="s">
        <v>140</v>
      </c>
      <c r="D44" s="70" t="s">
        <v>21</v>
      </c>
      <c r="E44" s="70" t="s">
        <v>207</v>
      </c>
      <c r="F44" s="71">
        <v>7.083333333333333</v>
      </c>
      <c r="G44" s="72">
        <f t="shared" si="0"/>
        <v>0.5611111111111118</v>
      </c>
    </row>
    <row r="45" spans="2:7" ht="12.75">
      <c r="B45" s="70" t="s">
        <v>151</v>
      </c>
      <c r="C45" s="70" t="s">
        <v>152</v>
      </c>
      <c r="D45" s="70" t="s">
        <v>14</v>
      </c>
      <c r="E45" s="70" t="s">
        <v>208</v>
      </c>
      <c r="F45" s="71">
        <v>7.916666666666667</v>
      </c>
      <c r="G45" s="72">
        <f t="shared" si="0"/>
        <v>0.5611111111111109</v>
      </c>
    </row>
    <row r="46" spans="2:7" ht="12.75">
      <c r="B46" s="70" t="s">
        <v>12</v>
      </c>
      <c r="C46" s="70" t="s">
        <v>13</v>
      </c>
      <c r="D46" s="70" t="s">
        <v>14</v>
      </c>
      <c r="E46" s="70" t="s">
        <v>209</v>
      </c>
      <c r="F46" s="71">
        <v>7.916666666666667</v>
      </c>
      <c r="G46" s="72">
        <f t="shared" si="0"/>
        <v>0.5604166666666659</v>
      </c>
    </row>
    <row r="47" spans="2:7" ht="12.75">
      <c r="B47" s="70" t="s">
        <v>30</v>
      </c>
      <c r="C47" s="70" t="s">
        <v>31</v>
      </c>
      <c r="D47" s="70" t="s">
        <v>21</v>
      </c>
      <c r="E47" s="70" t="s">
        <v>210</v>
      </c>
      <c r="F47" s="71">
        <v>7.916666666666667</v>
      </c>
      <c r="G47" s="72">
        <f t="shared" si="0"/>
        <v>0.5534722222222213</v>
      </c>
    </row>
    <row r="48" spans="2:7" ht="12.75">
      <c r="B48" s="70" t="s">
        <v>159</v>
      </c>
      <c r="C48" s="70" t="s">
        <v>160</v>
      </c>
      <c r="D48" s="70" t="s">
        <v>59</v>
      </c>
      <c r="E48" s="70" t="s">
        <v>211</v>
      </c>
      <c r="F48" s="71">
        <v>7.916666666666667</v>
      </c>
      <c r="G48" s="72">
        <f t="shared" si="0"/>
        <v>0.5375000000000005</v>
      </c>
    </row>
    <row r="49" spans="2:7" ht="12.75">
      <c r="B49" s="70" t="s">
        <v>57</v>
      </c>
      <c r="C49" s="70" t="s">
        <v>58</v>
      </c>
      <c r="D49" s="70" t="s">
        <v>59</v>
      </c>
      <c r="E49" s="70" t="s">
        <v>212</v>
      </c>
      <c r="F49" s="71">
        <v>7.916666666666667</v>
      </c>
      <c r="G49" s="72">
        <f t="shared" si="0"/>
        <v>0.5312499999999991</v>
      </c>
    </row>
    <row r="50" spans="2:7" ht="12.75">
      <c r="B50" s="70" t="s">
        <v>145</v>
      </c>
      <c r="C50" s="70" t="s">
        <v>146</v>
      </c>
      <c r="D50" s="70" t="s">
        <v>14</v>
      </c>
      <c r="E50" s="70" t="s">
        <v>213</v>
      </c>
      <c r="F50" s="71">
        <v>7.916666666666667</v>
      </c>
      <c r="G50" s="72">
        <f t="shared" si="0"/>
        <v>0.5236111111111112</v>
      </c>
    </row>
    <row r="51" spans="2:7" ht="12.75">
      <c r="B51" s="70" t="s">
        <v>76</v>
      </c>
      <c r="C51" s="70" t="s">
        <v>77</v>
      </c>
      <c r="D51" s="70" t="s">
        <v>14</v>
      </c>
      <c r="E51" s="70" t="s">
        <v>214</v>
      </c>
      <c r="F51" s="71">
        <v>7.916666666666667</v>
      </c>
      <c r="G51" s="72">
        <f t="shared" si="0"/>
        <v>0.520138888888888</v>
      </c>
    </row>
    <row r="52" spans="2:7" ht="12.75">
      <c r="B52" s="70" t="s">
        <v>28</v>
      </c>
      <c r="C52" s="70" t="s">
        <v>29</v>
      </c>
      <c r="D52" s="70" t="s">
        <v>21</v>
      </c>
      <c r="E52" s="70" t="s">
        <v>215</v>
      </c>
      <c r="F52" s="71">
        <v>7.083333333333333</v>
      </c>
      <c r="G52" s="72">
        <f t="shared" si="0"/>
        <v>0.5020833333333341</v>
      </c>
    </row>
    <row r="53" spans="2:7" ht="12.75">
      <c r="B53" s="70" t="s">
        <v>135</v>
      </c>
      <c r="C53" s="70" t="s">
        <v>136</v>
      </c>
      <c r="D53" s="70" t="s">
        <v>14</v>
      </c>
      <c r="E53" s="70" t="s">
        <v>216</v>
      </c>
      <c r="F53" s="71">
        <v>7.916666666666667</v>
      </c>
      <c r="G53" s="72">
        <f t="shared" si="0"/>
        <v>0.4972222222222227</v>
      </c>
    </row>
    <row r="54" spans="2:7" ht="12.75">
      <c r="B54" s="70" t="s">
        <v>157</v>
      </c>
      <c r="C54" s="70" t="s">
        <v>158</v>
      </c>
      <c r="D54" s="70" t="s">
        <v>59</v>
      </c>
      <c r="E54" s="70" t="s">
        <v>217</v>
      </c>
      <c r="F54" s="71">
        <v>7.916666666666667</v>
      </c>
      <c r="G54" s="72">
        <f t="shared" si="0"/>
        <v>0.49027777777777803</v>
      </c>
    </row>
    <row r="55" spans="2:7" ht="12.75">
      <c r="B55" s="70" t="s">
        <v>24</v>
      </c>
      <c r="C55" s="70" t="s">
        <v>25</v>
      </c>
      <c r="D55" s="70" t="s">
        <v>21</v>
      </c>
      <c r="E55" s="70" t="s">
        <v>218</v>
      </c>
      <c r="F55" s="71">
        <v>7.916666666666667</v>
      </c>
      <c r="G55" s="72">
        <f t="shared" si="0"/>
        <v>0.47916666666666696</v>
      </c>
    </row>
    <row r="56" spans="2:7" ht="12.75">
      <c r="B56" s="70" t="s">
        <v>109</v>
      </c>
      <c r="C56" s="70" t="s">
        <v>110</v>
      </c>
      <c r="D56" s="70" t="s">
        <v>14</v>
      </c>
      <c r="E56" s="70" t="s">
        <v>219</v>
      </c>
      <c r="F56" s="71">
        <v>7.083333333333333</v>
      </c>
      <c r="G56" s="72">
        <f t="shared" si="0"/>
        <v>0.47708333333333286</v>
      </c>
    </row>
    <row r="57" spans="2:7" ht="12.75">
      <c r="B57" s="70" t="s">
        <v>39</v>
      </c>
      <c r="C57" s="70" t="s">
        <v>40</v>
      </c>
      <c r="D57" s="70" t="s">
        <v>21</v>
      </c>
      <c r="E57" s="70" t="s">
        <v>220</v>
      </c>
      <c r="F57" s="71">
        <v>7.916666666666667</v>
      </c>
      <c r="G57" s="72">
        <f t="shared" si="0"/>
        <v>0.4562499999999998</v>
      </c>
    </row>
    <row r="58" spans="2:7" ht="12.75">
      <c r="B58" s="70" t="s">
        <v>122</v>
      </c>
      <c r="C58" s="70" t="s">
        <v>123</v>
      </c>
      <c r="D58" s="70" t="s">
        <v>21</v>
      </c>
      <c r="E58" s="70" t="s">
        <v>221</v>
      </c>
      <c r="F58" s="71">
        <v>7.083333333333333</v>
      </c>
      <c r="G58" s="72">
        <f t="shared" si="0"/>
        <v>0.4555555555555557</v>
      </c>
    </row>
    <row r="59" spans="2:7" ht="12.75">
      <c r="B59" s="70" t="s">
        <v>32</v>
      </c>
      <c r="C59" s="70" t="s">
        <v>33</v>
      </c>
      <c r="D59" s="70" t="s">
        <v>21</v>
      </c>
      <c r="E59" s="70" t="s">
        <v>222</v>
      </c>
      <c r="F59" s="71">
        <v>7.916666666666667</v>
      </c>
      <c r="G59" s="72">
        <f t="shared" si="0"/>
        <v>0.44375000000000053</v>
      </c>
    </row>
    <row r="60" spans="2:7" ht="12.75">
      <c r="B60" s="70" t="s">
        <v>129</v>
      </c>
      <c r="C60" s="70" t="s">
        <v>130</v>
      </c>
      <c r="D60" s="70" t="s">
        <v>21</v>
      </c>
      <c r="E60" s="70" t="s">
        <v>223</v>
      </c>
      <c r="F60" s="71">
        <v>7.916666666666667</v>
      </c>
      <c r="G60" s="72">
        <f t="shared" si="0"/>
        <v>0.42777777777777803</v>
      </c>
    </row>
    <row r="61" spans="2:7" ht="12.75">
      <c r="B61" s="70" t="s">
        <v>95</v>
      </c>
      <c r="C61" s="70" t="s">
        <v>96</v>
      </c>
      <c r="D61" s="70" t="s">
        <v>21</v>
      </c>
      <c r="E61" s="70" t="s">
        <v>224</v>
      </c>
      <c r="F61" s="71">
        <v>7.916666666666667</v>
      </c>
      <c r="G61" s="72">
        <f t="shared" si="0"/>
        <v>0.41527777777777697</v>
      </c>
    </row>
    <row r="62" spans="2:7" ht="12.75">
      <c r="B62" s="70" t="s">
        <v>86</v>
      </c>
      <c r="C62" s="70" t="s">
        <v>87</v>
      </c>
      <c r="D62" s="70" t="s">
        <v>21</v>
      </c>
      <c r="E62" s="70" t="s">
        <v>225</v>
      </c>
      <c r="F62" s="71">
        <v>7.916666666666667</v>
      </c>
      <c r="G62" s="72">
        <f t="shared" si="0"/>
        <v>0.41319444444444375</v>
      </c>
    </row>
    <row r="63" spans="2:7" ht="12.75">
      <c r="B63" s="70" t="s">
        <v>111</v>
      </c>
      <c r="C63" s="70" t="s">
        <v>112</v>
      </c>
      <c r="D63" s="70" t="s">
        <v>21</v>
      </c>
      <c r="E63" s="70" t="s">
        <v>226</v>
      </c>
      <c r="F63" s="71">
        <v>7.916666666666667</v>
      </c>
      <c r="G63" s="72">
        <f t="shared" si="0"/>
        <v>0.39999999999999947</v>
      </c>
    </row>
    <row r="64" spans="2:7" ht="12.75">
      <c r="B64" s="70" t="s">
        <v>84</v>
      </c>
      <c r="C64" s="70" t="s">
        <v>85</v>
      </c>
      <c r="D64" s="70" t="s">
        <v>14</v>
      </c>
      <c r="E64" s="70" t="s">
        <v>227</v>
      </c>
      <c r="F64" s="71">
        <v>7.916666666666667</v>
      </c>
      <c r="G64" s="72">
        <f t="shared" si="0"/>
        <v>0.38055555555555554</v>
      </c>
    </row>
    <row r="65" spans="2:7" ht="12.75">
      <c r="B65" s="70" t="s">
        <v>165</v>
      </c>
      <c r="C65" s="70" t="s">
        <v>166</v>
      </c>
      <c r="D65" s="70" t="s">
        <v>59</v>
      </c>
      <c r="E65" s="70" t="s">
        <v>228</v>
      </c>
      <c r="F65" s="71">
        <v>7.916666666666667</v>
      </c>
      <c r="G65" s="72">
        <f t="shared" si="0"/>
        <v>0.36944444444444446</v>
      </c>
    </row>
    <row r="66" spans="2:7" ht="12.75">
      <c r="B66" s="70" t="s">
        <v>62</v>
      </c>
      <c r="C66" s="70" t="s">
        <v>63</v>
      </c>
      <c r="D66" s="70" t="s">
        <v>21</v>
      </c>
      <c r="E66" s="70" t="s">
        <v>229</v>
      </c>
      <c r="F66" s="71">
        <v>7.916666666666667</v>
      </c>
      <c r="G66" s="72">
        <f t="shared" si="0"/>
        <v>0.24097222222222126</v>
      </c>
    </row>
    <row r="67" spans="2:7" ht="12.75">
      <c r="B67" s="70" t="s">
        <v>55</v>
      </c>
      <c r="C67" s="70" t="s">
        <v>56</v>
      </c>
      <c r="D67" s="70" t="s">
        <v>11</v>
      </c>
      <c r="E67" s="70" t="s">
        <v>230</v>
      </c>
      <c r="F67" s="71">
        <v>7.083333333333333</v>
      </c>
      <c r="G67" s="72">
        <f t="shared" si="0"/>
        <v>0.2347222222222225</v>
      </c>
    </row>
    <row r="68" spans="2:7" ht="12.75">
      <c r="B68" s="70" t="s">
        <v>107</v>
      </c>
      <c r="C68" s="70" t="s">
        <v>108</v>
      </c>
      <c r="D68" s="70" t="s">
        <v>21</v>
      </c>
      <c r="E68" s="70" t="s">
        <v>231</v>
      </c>
      <c r="F68" s="71">
        <v>7.916666666666667</v>
      </c>
      <c r="G68" s="72">
        <f aca="true" t="shared" si="1" ref="G68:G80">(E68-F68)</f>
        <v>0.2187499999999991</v>
      </c>
    </row>
    <row r="69" spans="2:7" ht="12.75">
      <c r="B69" s="70" t="s">
        <v>36</v>
      </c>
      <c r="C69" s="70" t="s">
        <v>37</v>
      </c>
      <c r="D69" s="70" t="s">
        <v>38</v>
      </c>
      <c r="E69" s="70" t="s">
        <v>232</v>
      </c>
      <c r="F69" s="71">
        <v>7.916666666666667</v>
      </c>
      <c r="G69" s="72">
        <f t="shared" si="1"/>
        <v>0.19722222222222197</v>
      </c>
    </row>
    <row r="70" spans="2:7" ht="12.75">
      <c r="B70" s="70" t="s">
        <v>72</v>
      </c>
      <c r="C70" s="70" t="s">
        <v>73</v>
      </c>
      <c r="D70" s="70" t="s">
        <v>59</v>
      </c>
      <c r="E70" s="70" t="s">
        <v>233</v>
      </c>
      <c r="F70" s="71">
        <v>6.25</v>
      </c>
      <c r="G70" s="72">
        <f t="shared" si="1"/>
        <v>0.19513888888888875</v>
      </c>
    </row>
    <row r="71" spans="2:7" s="3" customFormat="1" ht="12.75">
      <c r="B71" s="70" t="s">
        <v>234</v>
      </c>
      <c r="C71" s="70" t="s">
        <v>235</v>
      </c>
      <c r="D71" s="70" t="s">
        <v>119</v>
      </c>
      <c r="E71" s="70" t="s">
        <v>236</v>
      </c>
      <c r="F71" s="71">
        <v>7.916666666666667</v>
      </c>
      <c r="G71" s="72">
        <f t="shared" si="1"/>
        <v>0.17499999999999982</v>
      </c>
    </row>
    <row r="72" spans="2:7" s="3" customFormat="1" ht="12.75">
      <c r="B72" s="70" t="s">
        <v>133</v>
      </c>
      <c r="C72" s="70" t="s">
        <v>134</v>
      </c>
      <c r="D72" s="70" t="s">
        <v>38</v>
      </c>
      <c r="E72" s="70" t="s">
        <v>237</v>
      </c>
      <c r="F72" s="71">
        <v>7.916666666666667</v>
      </c>
      <c r="G72" s="72">
        <f t="shared" si="1"/>
        <v>0.14791666666666625</v>
      </c>
    </row>
    <row r="73" spans="2:7" s="3" customFormat="1" ht="12.75">
      <c r="B73" s="70" t="s">
        <v>153</v>
      </c>
      <c r="C73" s="70" t="s">
        <v>154</v>
      </c>
      <c r="D73" s="70" t="s">
        <v>8</v>
      </c>
      <c r="E73" s="70" t="s">
        <v>238</v>
      </c>
      <c r="F73" s="71">
        <v>7.916666666666667</v>
      </c>
      <c r="G73" s="72">
        <f t="shared" si="1"/>
        <v>0.11597222222222126</v>
      </c>
    </row>
    <row r="74" spans="2:7" s="3" customFormat="1" ht="12.75">
      <c r="B74" s="70" t="s">
        <v>117</v>
      </c>
      <c r="C74" s="70" t="s">
        <v>118</v>
      </c>
      <c r="D74" s="70" t="s">
        <v>119</v>
      </c>
      <c r="E74" s="70" t="s">
        <v>239</v>
      </c>
      <c r="F74" s="71">
        <v>1.25</v>
      </c>
      <c r="G74" s="72">
        <f t="shared" si="1"/>
        <v>0.0708333333333333</v>
      </c>
    </row>
    <row r="75" spans="2:7" s="3" customFormat="1" ht="12.75">
      <c r="B75" s="70" t="s">
        <v>6</v>
      </c>
      <c r="C75" s="70" t="s">
        <v>7</v>
      </c>
      <c r="D75" s="70" t="s">
        <v>8</v>
      </c>
      <c r="E75" s="70" t="s">
        <v>240</v>
      </c>
      <c r="F75" s="71">
        <v>1.25</v>
      </c>
      <c r="G75" s="72">
        <f t="shared" si="1"/>
        <v>-0.009027777777777635</v>
      </c>
    </row>
    <row r="76" spans="2:7" ht="12.75">
      <c r="B76" s="70" t="s">
        <v>47</v>
      </c>
      <c r="C76" s="70" t="s">
        <v>48</v>
      </c>
      <c r="D76" s="70" t="s">
        <v>14</v>
      </c>
      <c r="E76" s="70" t="s">
        <v>241</v>
      </c>
      <c r="F76" s="71">
        <v>1.25</v>
      </c>
      <c r="G76" s="72">
        <f t="shared" si="1"/>
        <v>-0.0708333333333333</v>
      </c>
    </row>
    <row r="77" spans="2:8" ht="12.75">
      <c r="B77" s="70" t="s">
        <v>60</v>
      </c>
      <c r="C77" s="70" t="s">
        <v>61</v>
      </c>
      <c r="D77" s="70" t="s">
        <v>11</v>
      </c>
      <c r="E77" s="70" t="s">
        <v>242</v>
      </c>
      <c r="F77" s="71">
        <v>7.083333333333333</v>
      </c>
      <c r="G77" s="72">
        <f t="shared" si="1"/>
        <v>-0.093055555555555</v>
      </c>
      <c r="H77" s="3"/>
    </row>
    <row r="78" spans="2:8" ht="12.75">
      <c r="B78" s="70" t="s">
        <v>68</v>
      </c>
      <c r="C78" s="70" t="s">
        <v>69</v>
      </c>
      <c r="D78" s="70" t="s">
        <v>14</v>
      </c>
      <c r="E78" s="70" t="s">
        <v>243</v>
      </c>
      <c r="F78" s="71">
        <v>1.25</v>
      </c>
      <c r="G78" s="72">
        <f t="shared" si="1"/>
        <v>-0.0986111111111112</v>
      </c>
      <c r="H78" s="3"/>
    </row>
    <row r="79" spans="2:8" ht="12.75">
      <c r="B79" s="70" t="s">
        <v>105</v>
      </c>
      <c r="C79" s="70" t="s">
        <v>106</v>
      </c>
      <c r="D79" s="70" t="s">
        <v>21</v>
      </c>
      <c r="E79" s="70" t="s">
        <v>244</v>
      </c>
      <c r="F79" s="71">
        <v>7.916666666666667</v>
      </c>
      <c r="G79" s="72">
        <f t="shared" si="1"/>
        <v>-0.6423611111111107</v>
      </c>
      <c r="H79" s="3"/>
    </row>
    <row r="80" spans="2:8" ht="12.75">
      <c r="B80" s="70" t="s">
        <v>74</v>
      </c>
      <c r="C80" s="70" t="s">
        <v>75</v>
      </c>
      <c r="D80" s="70" t="s">
        <v>14</v>
      </c>
      <c r="E80" s="70" t="s">
        <v>245</v>
      </c>
      <c r="F80" s="71">
        <v>7.916666666666667</v>
      </c>
      <c r="G80" s="72">
        <f t="shared" si="1"/>
        <v>-1.322222222222222</v>
      </c>
      <c r="H80" s="3"/>
    </row>
    <row r="81" spans="2:8" ht="12.75">
      <c r="B81" s="70" t="s">
        <v>36</v>
      </c>
      <c r="C81" s="70" t="s">
        <v>37</v>
      </c>
      <c r="D81" s="70" t="s">
        <v>38</v>
      </c>
      <c r="E81" s="70" t="s">
        <v>232</v>
      </c>
      <c r="F81" s="71">
        <v>7.916666666666667</v>
      </c>
      <c r="G81" s="72">
        <f aca="true" t="shared" si="2" ref="G81:G92">(E81-F81)</f>
        <v>0.19722222222222197</v>
      </c>
      <c r="H81" s="3"/>
    </row>
    <row r="82" spans="2:8" ht="12.75">
      <c r="B82" s="70" t="s">
        <v>72</v>
      </c>
      <c r="C82" s="70" t="s">
        <v>73</v>
      </c>
      <c r="D82" s="70" t="s">
        <v>59</v>
      </c>
      <c r="E82" s="70" t="s">
        <v>233</v>
      </c>
      <c r="F82" s="71">
        <v>6.25</v>
      </c>
      <c r="G82" s="72">
        <f t="shared" si="2"/>
        <v>0.19513888888888875</v>
      </c>
      <c r="H82" s="3"/>
    </row>
    <row r="83" spans="2:7" ht="12.75">
      <c r="B83" s="70" t="s">
        <v>234</v>
      </c>
      <c r="C83" s="70" t="s">
        <v>235</v>
      </c>
      <c r="D83" s="70" t="s">
        <v>119</v>
      </c>
      <c r="E83" s="70" t="s">
        <v>236</v>
      </c>
      <c r="F83" s="71">
        <v>7.916666666666667</v>
      </c>
      <c r="G83" s="72">
        <f t="shared" si="2"/>
        <v>0.17499999999999982</v>
      </c>
    </row>
    <row r="84" spans="2:7" ht="12.75">
      <c r="B84" s="70" t="s">
        <v>133</v>
      </c>
      <c r="C84" s="70" t="s">
        <v>134</v>
      </c>
      <c r="D84" s="70" t="s">
        <v>38</v>
      </c>
      <c r="E84" s="70" t="s">
        <v>237</v>
      </c>
      <c r="F84" s="71">
        <v>7.916666666666667</v>
      </c>
      <c r="G84" s="72">
        <f t="shared" si="2"/>
        <v>0.14791666666666625</v>
      </c>
    </row>
    <row r="85" spans="2:7" ht="12.75">
      <c r="B85" s="70" t="s">
        <v>153</v>
      </c>
      <c r="C85" s="70" t="s">
        <v>154</v>
      </c>
      <c r="D85" s="70" t="s">
        <v>8</v>
      </c>
      <c r="E85" s="70" t="s">
        <v>238</v>
      </c>
      <c r="F85" s="71">
        <v>7.916666666666667</v>
      </c>
      <c r="G85" s="72">
        <f t="shared" si="2"/>
        <v>0.11597222222222126</v>
      </c>
    </row>
    <row r="86" spans="2:7" ht="12.75">
      <c r="B86" s="70" t="s">
        <v>117</v>
      </c>
      <c r="C86" s="70" t="s">
        <v>118</v>
      </c>
      <c r="D86" s="70" t="s">
        <v>119</v>
      </c>
      <c r="E86" s="70" t="s">
        <v>239</v>
      </c>
      <c r="F86" s="71">
        <v>1.25</v>
      </c>
      <c r="G86" s="72">
        <f t="shared" si="2"/>
        <v>0.0708333333333333</v>
      </c>
    </row>
    <row r="87" spans="2:7" ht="12.75">
      <c r="B87" s="70" t="s">
        <v>6</v>
      </c>
      <c r="C87" s="70" t="s">
        <v>7</v>
      </c>
      <c r="D87" s="70" t="s">
        <v>8</v>
      </c>
      <c r="E87" s="70" t="s">
        <v>240</v>
      </c>
      <c r="F87" s="71">
        <v>1.25</v>
      </c>
      <c r="G87" s="72">
        <f t="shared" si="2"/>
        <v>-0.009027777777777635</v>
      </c>
    </row>
    <row r="88" spans="2:7" ht="12.75">
      <c r="B88" s="70" t="s">
        <v>47</v>
      </c>
      <c r="C88" s="70" t="s">
        <v>48</v>
      </c>
      <c r="D88" s="70" t="s">
        <v>14</v>
      </c>
      <c r="E88" s="70" t="s">
        <v>241</v>
      </c>
      <c r="F88" s="71">
        <v>1.25</v>
      </c>
      <c r="G88" s="72">
        <f t="shared" si="2"/>
        <v>-0.0708333333333333</v>
      </c>
    </row>
    <row r="89" spans="2:7" ht="12.75">
      <c r="B89" s="70" t="s">
        <v>60</v>
      </c>
      <c r="C89" s="70" t="s">
        <v>61</v>
      </c>
      <c r="D89" s="70" t="s">
        <v>11</v>
      </c>
      <c r="E89" s="70" t="s">
        <v>242</v>
      </c>
      <c r="F89" s="71">
        <v>7.083333333333333</v>
      </c>
      <c r="G89" s="72">
        <f t="shared" si="2"/>
        <v>-0.093055555555555</v>
      </c>
    </row>
    <row r="90" spans="2:7" ht="12.75">
      <c r="B90" s="70" t="s">
        <v>68</v>
      </c>
      <c r="C90" s="70" t="s">
        <v>69</v>
      </c>
      <c r="D90" s="70" t="s">
        <v>14</v>
      </c>
      <c r="E90" s="70" t="s">
        <v>243</v>
      </c>
      <c r="F90" s="71">
        <v>1.25</v>
      </c>
      <c r="G90" s="72">
        <f t="shared" si="2"/>
        <v>-0.0986111111111112</v>
      </c>
    </row>
    <row r="91" spans="2:7" ht="12.75">
      <c r="B91" s="70" t="s">
        <v>105</v>
      </c>
      <c r="C91" s="70" t="s">
        <v>106</v>
      </c>
      <c r="D91" s="70" t="s">
        <v>21</v>
      </c>
      <c r="E91" s="70" t="s">
        <v>244</v>
      </c>
      <c r="F91" s="71">
        <v>7.916666666666667</v>
      </c>
      <c r="G91" s="72">
        <f t="shared" si="2"/>
        <v>-0.6423611111111107</v>
      </c>
    </row>
    <row r="92" spans="2:7" ht="12.75">
      <c r="B92" s="70" t="s">
        <v>74</v>
      </c>
      <c r="C92" s="70" t="s">
        <v>75</v>
      </c>
      <c r="D92" s="70" t="s">
        <v>14</v>
      </c>
      <c r="E92" s="70" t="s">
        <v>245</v>
      </c>
      <c r="F92" s="71">
        <v>7.916666666666667</v>
      </c>
      <c r="G92" s="72">
        <f t="shared" si="2"/>
        <v>-1.322222222222222</v>
      </c>
    </row>
    <row r="93" spans="2:7" ht="12.75">
      <c r="B93" s="6"/>
      <c r="C93" s="6"/>
      <c r="D93" s="6"/>
      <c r="E93" s="6"/>
      <c r="F93" s="4"/>
      <c r="G93" s="5"/>
    </row>
    <row r="94" spans="6:7" ht="12.75">
      <c r="F94" s="3"/>
      <c r="G94" s="3"/>
    </row>
    <row r="95" spans="6:7" ht="12.75">
      <c r="F95" s="3"/>
      <c r="G95" s="3"/>
    </row>
  </sheetData>
  <sheetProtection selectLockedCells="1" sort="0" autoFilter="0"/>
  <mergeCells count="1">
    <mergeCell ref="B2:G2"/>
  </mergeCells>
  <conditionalFormatting sqref="G93">
    <cfRule type="cellIs" priority="4" dxfId="0" operator="greaterThan" stopIfTrue="1">
      <formula>0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P105"/>
  <sheetViews>
    <sheetView zoomScalePageLayoutView="0" workbookViewId="0" topLeftCell="A1">
      <selection activeCell="C20" sqref="C20"/>
    </sheetView>
  </sheetViews>
  <sheetFormatPr defaultColWidth="16.00390625" defaultRowHeight="12.75"/>
  <cols>
    <col min="1" max="1" width="10.625" style="1" customWidth="1"/>
    <col min="2" max="2" width="12.125" style="1" customWidth="1"/>
    <col min="3" max="3" width="36.625" style="1" customWidth="1"/>
    <col min="4" max="4" width="15.625" style="1" bestFit="1" customWidth="1"/>
    <col min="5" max="5" width="15.125" style="1" bestFit="1" customWidth="1"/>
    <col min="6" max="6" width="18.125" style="1" customWidth="1"/>
    <col min="7" max="7" width="18.25390625" style="1" customWidth="1"/>
    <col min="8" max="16384" width="16.00390625" style="1" customWidth="1"/>
  </cols>
  <sheetData>
    <row r="1" ht="12.75">
      <c r="I1" s="16"/>
    </row>
    <row r="2" spans="2:9" ht="18.75" customHeight="1">
      <c r="B2" s="80" t="s">
        <v>263</v>
      </c>
      <c r="C2" s="80"/>
      <c r="D2" s="80"/>
      <c r="E2" s="80"/>
      <c r="F2" s="80"/>
      <c r="G2" s="80"/>
      <c r="I2" s="16"/>
    </row>
    <row r="3" spans="2:9" ht="25.5">
      <c r="B3" s="64" t="s">
        <v>0</v>
      </c>
      <c r="C3" s="64" t="s">
        <v>1</v>
      </c>
      <c r="D3" s="64" t="s">
        <v>2</v>
      </c>
      <c r="E3" s="64" t="s">
        <v>3</v>
      </c>
      <c r="F3" s="64" t="s">
        <v>4</v>
      </c>
      <c r="G3" s="64" t="s">
        <v>5</v>
      </c>
      <c r="I3" s="16"/>
    </row>
    <row r="4" spans="2:9" ht="12.75">
      <c r="B4" s="79"/>
      <c r="C4" s="79"/>
      <c r="D4" s="79"/>
      <c r="E4" s="79"/>
      <c r="F4" s="79"/>
      <c r="G4" s="79"/>
      <c r="I4" s="16"/>
    </row>
    <row r="5" spans="2:7" ht="12.75">
      <c r="B5" s="81" t="s">
        <v>264</v>
      </c>
      <c r="C5" s="81"/>
      <c r="D5" s="81"/>
      <c r="E5" s="81"/>
      <c r="F5" s="81"/>
      <c r="G5" s="81"/>
    </row>
    <row r="6" spans="2:7" ht="12.75">
      <c r="B6" s="66" t="s">
        <v>97</v>
      </c>
      <c r="C6" s="66" t="s">
        <v>98</v>
      </c>
      <c r="D6" s="66" t="s">
        <v>59</v>
      </c>
      <c r="E6" s="66" t="s">
        <v>201</v>
      </c>
      <c r="F6" s="67">
        <v>7.916666666666667</v>
      </c>
      <c r="G6" s="68">
        <f aca="true" t="shared" si="0" ref="G6:G15">(E6-F6)</f>
        <v>0.6000000000000005</v>
      </c>
    </row>
    <row r="7" spans="2:7" ht="12.75">
      <c r="B7" s="66" t="s">
        <v>155</v>
      </c>
      <c r="C7" s="66" t="s">
        <v>156</v>
      </c>
      <c r="D7" s="66" t="s">
        <v>59</v>
      </c>
      <c r="E7" s="66" t="s">
        <v>202</v>
      </c>
      <c r="F7" s="67">
        <v>7.916666666666667</v>
      </c>
      <c r="G7" s="68">
        <f>(E7-F7)</f>
        <v>0.5993055555555555</v>
      </c>
    </row>
    <row r="8" spans="2:7" ht="12.75">
      <c r="B8" s="66" t="s">
        <v>159</v>
      </c>
      <c r="C8" s="66" t="s">
        <v>160</v>
      </c>
      <c r="D8" s="66" t="s">
        <v>59</v>
      </c>
      <c r="E8" s="66" t="s">
        <v>211</v>
      </c>
      <c r="F8" s="67">
        <v>7.916666666666667</v>
      </c>
      <c r="G8" s="68">
        <f>(E8-F8)</f>
        <v>0.5375000000000005</v>
      </c>
    </row>
    <row r="9" spans="2:7" ht="12.75">
      <c r="B9" s="66" t="s">
        <v>57</v>
      </c>
      <c r="C9" s="66" t="s">
        <v>58</v>
      </c>
      <c r="D9" s="66" t="s">
        <v>59</v>
      </c>
      <c r="E9" s="66" t="s">
        <v>212</v>
      </c>
      <c r="F9" s="67">
        <v>7.916666666666667</v>
      </c>
      <c r="G9" s="68">
        <f>(E9-F9)</f>
        <v>0.5312499999999991</v>
      </c>
    </row>
    <row r="10" spans="2:7" ht="12.75">
      <c r="B10" s="66" t="s">
        <v>157</v>
      </c>
      <c r="C10" s="66" t="s">
        <v>158</v>
      </c>
      <c r="D10" s="66" t="s">
        <v>59</v>
      </c>
      <c r="E10" s="66" t="s">
        <v>217</v>
      </c>
      <c r="F10" s="67">
        <v>7.916666666666667</v>
      </c>
      <c r="G10" s="68">
        <f t="shared" si="0"/>
        <v>0.49027777777777803</v>
      </c>
    </row>
    <row r="11" spans="2:7" ht="12.75">
      <c r="B11" s="66" t="s">
        <v>165</v>
      </c>
      <c r="C11" s="66" t="s">
        <v>166</v>
      </c>
      <c r="D11" s="66" t="s">
        <v>59</v>
      </c>
      <c r="E11" s="66" t="s">
        <v>228</v>
      </c>
      <c r="F11" s="67">
        <v>7.916666666666667</v>
      </c>
      <c r="G11" s="68">
        <f t="shared" si="0"/>
        <v>0.36944444444444446</v>
      </c>
    </row>
    <row r="12" spans="2:7" ht="12.75">
      <c r="B12" s="66" t="s">
        <v>72</v>
      </c>
      <c r="C12" s="66" t="s">
        <v>73</v>
      </c>
      <c r="D12" s="66" t="s">
        <v>59</v>
      </c>
      <c r="E12" s="66" t="s">
        <v>233</v>
      </c>
      <c r="F12" s="67">
        <v>6.25</v>
      </c>
      <c r="G12" s="68">
        <f t="shared" si="0"/>
        <v>0.19513888888888875</v>
      </c>
    </row>
    <row r="13" spans="2:7" ht="12.75">
      <c r="B13" s="66" t="s">
        <v>72</v>
      </c>
      <c r="C13" s="66" t="s">
        <v>73</v>
      </c>
      <c r="D13" s="66" t="s">
        <v>59</v>
      </c>
      <c r="E13" s="66" t="s">
        <v>233</v>
      </c>
      <c r="F13" s="67">
        <v>6.25</v>
      </c>
      <c r="G13" s="68">
        <f t="shared" si="0"/>
        <v>0.19513888888888875</v>
      </c>
    </row>
    <row r="14" spans="2:8" ht="12.75">
      <c r="B14" s="66" t="s">
        <v>165</v>
      </c>
      <c r="C14" s="66" t="s">
        <v>166</v>
      </c>
      <c r="D14" s="66" t="s">
        <v>59</v>
      </c>
      <c r="E14" s="66" t="s">
        <v>228</v>
      </c>
      <c r="F14" s="69">
        <v>7.916666666666667</v>
      </c>
      <c r="G14" s="68">
        <f t="shared" si="0"/>
        <v>0.36944444444444446</v>
      </c>
      <c r="H14" s="2"/>
    </row>
    <row r="15" spans="2:7" ht="12.75">
      <c r="B15" s="66" t="s">
        <v>72</v>
      </c>
      <c r="C15" s="66" t="s">
        <v>73</v>
      </c>
      <c r="D15" s="66" t="s">
        <v>59</v>
      </c>
      <c r="E15" s="66" t="s">
        <v>233</v>
      </c>
      <c r="F15" s="69">
        <v>6.25</v>
      </c>
      <c r="G15" s="68">
        <f t="shared" si="0"/>
        <v>0.19513888888888875</v>
      </c>
    </row>
    <row r="16" spans="2:7" ht="12.75">
      <c r="B16" s="81" t="s">
        <v>256</v>
      </c>
      <c r="C16" s="81"/>
      <c r="D16" s="81"/>
      <c r="E16" s="81"/>
      <c r="F16" s="81"/>
      <c r="G16" s="81"/>
    </row>
    <row r="17" spans="2:7" ht="12.75">
      <c r="B17" s="66" t="s">
        <v>36</v>
      </c>
      <c r="C17" s="66" t="s">
        <v>37</v>
      </c>
      <c r="D17" s="66" t="s">
        <v>38</v>
      </c>
      <c r="E17" s="66" t="s">
        <v>232</v>
      </c>
      <c r="F17" s="69">
        <v>7.916666666666667</v>
      </c>
      <c r="G17" s="68">
        <f>(E17-F17)</f>
        <v>0.19722222222222197</v>
      </c>
    </row>
    <row r="18" spans="2:7" ht="12.75">
      <c r="B18" s="66" t="s">
        <v>133</v>
      </c>
      <c r="C18" s="66" t="s">
        <v>134</v>
      </c>
      <c r="D18" s="66" t="s">
        <v>38</v>
      </c>
      <c r="E18" s="66" t="s">
        <v>237</v>
      </c>
      <c r="F18" s="69">
        <v>7.916666666666667</v>
      </c>
      <c r="G18" s="68">
        <f>(E18-F18)</f>
        <v>0.14791666666666625</v>
      </c>
    </row>
    <row r="19" spans="2:7" ht="12.75">
      <c r="B19" s="66" t="s">
        <v>36</v>
      </c>
      <c r="C19" s="66" t="s">
        <v>37</v>
      </c>
      <c r="D19" s="66" t="s">
        <v>38</v>
      </c>
      <c r="E19" s="66" t="s">
        <v>232</v>
      </c>
      <c r="F19" s="69">
        <v>7.916666666666667</v>
      </c>
      <c r="G19" s="68">
        <f>(E19-F19)</f>
        <v>0.19722222222222197</v>
      </c>
    </row>
    <row r="20" spans="2:7" ht="12.75">
      <c r="B20" s="66" t="s">
        <v>133</v>
      </c>
      <c r="C20" s="66" t="s">
        <v>134</v>
      </c>
      <c r="D20" s="66" t="s">
        <v>38</v>
      </c>
      <c r="E20" s="66" t="s">
        <v>237</v>
      </c>
      <c r="F20" s="69">
        <v>7.916666666666667</v>
      </c>
      <c r="G20" s="68">
        <f>(E20-F20)</f>
        <v>0.14791666666666625</v>
      </c>
    </row>
    <row r="21" spans="2:7" ht="12.75">
      <c r="B21" s="81" t="s">
        <v>257</v>
      </c>
      <c r="C21" s="81"/>
      <c r="D21" s="81"/>
      <c r="E21" s="81"/>
      <c r="F21" s="81"/>
      <c r="G21" s="81"/>
    </row>
    <row r="22" spans="2:7" ht="12.75">
      <c r="B22" s="66" t="s">
        <v>15</v>
      </c>
      <c r="C22" s="66" t="s">
        <v>16</v>
      </c>
      <c r="D22" s="66" t="s">
        <v>14</v>
      </c>
      <c r="E22" s="66" t="s">
        <v>167</v>
      </c>
      <c r="F22" s="69">
        <v>7.916666666666667</v>
      </c>
      <c r="G22" s="68">
        <f aca="true" t="shared" si="1" ref="G22:G46">(E22-F22)</f>
        <v>0.9715277777777773</v>
      </c>
    </row>
    <row r="23" spans="2:16" ht="12.75">
      <c r="B23" s="66" t="s">
        <v>64</v>
      </c>
      <c r="C23" s="66" t="s">
        <v>65</v>
      </c>
      <c r="D23" s="66" t="s">
        <v>14</v>
      </c>
      <c r="E23" s="66" t="s">
        <v>168</v>
      </c>
      <c r="F23" s="69">
        <v>7.916666666666667</v>
      </c>
      <c r="G23" s="68">
        <f t="shared" si="1"/>
        <v>0.9020833333333327</v>
      </c>
      <c r="I23" s="7"/>
      <c r="J23" s="7"/>
      <c r="K23" s="7"/>
      <c r="L23" s="7"/>
      <c r="M23" s="7"/>
      <c r="N23" s="7"/>
      <c r="O23" s="7"/>
      <c r="P23" s="7"/>
    </row>
    <row r="24" spans="2:16" ht="12.75">
      <c r="B24" s="66" t="s">
        <v>17</v>
      </c>
      <c r="C24" s="66" t="s">
        <v>18</v>
      </c>
      <c r="D24" s="66" t="s">
        <v>14</v>
      </c>
      <c r="E24" s="66" t="s">
        <v>171</v>
      </c>
      <c r="F24" s="69">
        <v>7.083333333333333</v>
      </c>
      <c r="G24" s="68">
        <f t="shared" si="1"/>
        <v>0.8527777777777779</v>
      </c>
      <c r="I24" s="7"/>
      <c r="J24" s="7"/>
      <c r="K24" s="7"/>
      <c r="L24" s="7"/>
      <c r="M24" s="7"/>
      <c r="N24" s="7"/>
      <c r="O24" s="7"/>
      <c r="P24" s="7"/>
    </row>
    <row r="25" spans="2:16" ht="12.75">
      <c r="B25" s="66" t="s">
        <v>115</v>
      </c>
      <c r="C25" s="66" t="s">
        <v>116</v>
      </c>
      <c r="D25" s="66" t="s">
        <v>14</v>
      </c>
      <c r="E25" s="66" t="s">
        <v>174</v>
      </c>
      <c r="F25" s="69">
        <v>7.916666666666667</v>
      </c>
      <c r="G25" s="68">
        <f t="shared" si="1"/>
        <v>0.7777777777777777</v>
      </c>
      <c r="I25" s="7"/>
      <c r="J25" s="7"/>
      <c r="K25" s="7"/>
      <c r="L25" s="7"/>
      <c r="M25" s="7"/>
      <c r="N25" s="7"/>
      <c r="O25" s="7"/>
      <c r="P25" s="7"/>
    </row>
    <row r="26" spans="2:7" ht="12.75">
      <c r="B26" s="66" t="s">
        <v>53</v>
      </c>
      <c r="C26" s="66" t="s">
        <v>54</v>
      </c>
      <c r="D26" s="66" t="s">
        <v>14</v>
      </c>
      <c r="E26" s="66" t="s">
        <v>175</v>
      </c>
      <c r="F26" s="69">
        <v>7.916666666666667</v>
      </c>
      <c r="G26" s="68">
        <f t="shared" si="1"/>
        <v>0.7770833333333327</v>
      </c>
    </row>
    <row r="27" spans="2:7" ht="12.75">
      <c r="B27" s="66" t="s">
        <v>137</v>
      </c>
      <c r="C27" s="66" t="s">
        <v>138</v>
      </c>
      <c r="D27" s="66" t="s">
        <v>14</v>
      </c>
      <c r="E27" s="66" t="s">
        <v>176</v>
      </c>
      <c r="F27" s="69">
        <v>7.916666666666667</v>
      </c>
      <c r="G27" s="68">
        <f>(E27-F27)</f>
        <v>0.7756944444444445</v>
      </c>
    </row>
    <row r="28" spans="2:7" ht="12.75">
      <c r="B28" s="66" t="s">
        <v>49</v>
      </c>
      <c r="C28" s="66" t="s">
        <v>50</v>
      </c>
      <c r="D28" s="66" t="s">
        <v>14</v>
      </c>
      <c r="E28" s="66" t="s">
        <v>177</v>
      </c>
      <c r="F28" s="69">
        <v>7.083333333333333</v>
      </c>
      <c r="G28" s="68">
        <f>(E28-F28)</f>
        <v>0.7729166666666671</v>
      </c>
    </row>
    <row r="29" spans="2:7" ht="12.75">
      <c r="B29" s="66" t="s">
        <v>43</v>
      </c>
      <c r="C29" s="66" t="s">
        <v>44</v>
      </c>
      <c r="D29" s="66" t="s">
        <v>14</v>
      </c>
      <c r="E29" s="66" t="s">
        <v>188</v>
      </c>
      <c r="F29" s="69">
        <v>7.916666666666667</v>
      </c>
      <c r="G29" s="68">
        <f>(E29-F29)</f>
        <v>0.6798611111111112</v>
      </c>
    </row>
    <row r="30" spans="2:8" ht="12.75">
      <c r="B30" s="66" t="s">
        <v>137</v>
      </c>
      <c r="C30" s="66" t="s">
        <v>138</v>
      </c>
      <c r="D30" s="66" t="s">
        <v>14</v>
      </c>
      <c r="E30" s="66" t="s">
        <v>176</v>
      </c>
      <c r="F30" s="69">
        <v>7.916666666666667</v>
      </c>
      <c r="G30" s="68">
        <f t="shared" si="1"/>
        <v>0.7756944444444445</v>
      </c>
      <c r="H30" s="2"/>
    </row>
    <row r="31" spans="2:7" ht="12.75">
      <c r="B31" s="66" t="s">
        <v>49</v>
      </c>
      <c r="C31" s="66" t="s">
        <v>50</v>
      </c>
      <c r="D31" s="66" t="s">
        <v>14</v>
      </c>
      <c r="E31" s="66" t="s">
        <v>177</v>
      </c>
      <c r="F31" s="69">
        <v>7.083333333333333</v>
      </c>
      <c r="G31" s="68">
        <f t="shared" si="1"/>
        <v>0.7729166666666671</v>
      </c>
    </row>
    <row r="32" spans="2:7" ht="12.75">
      <c r="B32" s="66" t="s">
        <v>43</v>
      </c>
      <c r="C32" s="66" t="s">
        <v>44</v>
      </c>
      <c r="D32" s="66" t="s">
        <v>14</v>
      </c>
      <c r="E32" s="66" t="s">
        <v>188</v>
      </c>
      <c r="F32" s="69">
        <v>7.916666666666667</v>
      </c>
      <c r="G32" s="68">
        <f t="shared" si="1"/>
        <v>0.6798611111111112</v>
      </c>
    </row>
    <row r="33" spans="2:7" ht="12.75">
      <c r="B33" s="66" t="s">
        <v>149</v>
      </c>
      <c r="C33" s="66" t="s">
        <v>150</v>
      </c>
      <c r="D33" s="66" t="s">
        <v>14</v>
      </c>
      <c r="E33" s="66" t="s">
        <v>189</v>
      </c>
      <c r="F33" s="69">
        <v>7.083333333333333</v>
      </c>
      <c r="G33" s="68">
        <f t="shared" si="1"/>
        <v>0.6652777777777779</v>
      </c>
    </row>
    <row r="34" spans="2:7" ht="12.75">
      <c r="B34" s="66" t="s">
        <v>66</v>
      </c>
      <c r="C34" s="66" t="s">
        <v>67</v>
      </c>
      <c r="D34" s="66" t="s">
        <v>14</v>
      </c>
      <c r="E34" s="66" t="s">
        <v>198</v>
      </c>
      <c r="F34" s="69">
        <v>7.916666666666667</v>
      </c>
      <c r="G34" s="68">
        <f t="shared" si="1"/>
        <v>0.6076388888888884</v>
      </c>
    </row>
    <row r="35" spans="2:7" ht="12.75">
      <c r="B35" s="66" t="s">
        <v>22</v>
      </c>
      <c r="C35" s="66" t="s">
        <v>23</v>
      </c>
      <c r="D35" s="66" t="s">
        <v>14</v>
      </c>
      <c r="E35" s="66" t="s">
        <v>200</v>
      </c>
      <c r="F35" s="69">
        <v>7.916666666666667</v>
      </c>
      <c r="G35" s="68">
        <f t="shared" si="1"/>
        <v>0.6013888888888888</v>
      </c>
    </row>
    <row r="36" spans="2:7" ht="12.75">
      <c r="B36" s="66" t="s">
        <v>34</v>
      </c>
      <c r="C36" s="66" t="s">
        <v>35</v>
      </c>
      <c r="D36" s="66" t="s">
        <v>14</v>
      </c>
      <c r="E36" s="66" t="s">
        <v>203</v>
      </c>
      <c r="F36" s="69">
        <v>7.083333333333333</v>
      </c>
      <c r="G36" s="68">
        <f t="shared" si="1"/>
        <v>0.5840277777777789</v>
      </c>
    </row>
    <row r="37" spans="2:7" ht="12.75">
      <c r="B37" s="66" t="s">
        <v>151</v>
      </c>
      <c r="C37" s="66" t="s">
        <v>152</v>
      </c>
      <c r="D37" s="66" t="s">
        <v>14</v>
      </c>
      <c r="E37" s="66" t="s">
        <v>208</v>
      </c>
      <c r="F37" s="69">
        <v>7.916666666666667</v>
      </c>
      <c r="G37" s="68">
        <f t="shared" si="1"/>
        <v>0.5611111111111109</v>
      </c>
    </row>
    <row r="38" spans="2:7" ht="12.75">
      <c r="B38" s="66" t="s">
        <v>12</v>
      </c>
      <c r="C38" s="66" t="s">
        <v>13</v>
      </c>
      <c r="D38" s="66" t="s">
        <v>14</v>
      </c>
      <c r="E38" s="66" t="s">
        <v>209</v>
      </c>
      <c r="F38" s="69">
        <v>7.916666666666667</v>
      </c>
      <c r="G38" s="68">
        <f t="shared" si="1"/>
        <v>0.5604166666666659</v>
      </c>
    </row>
    <row r="39" spans="2:7" ht="12.75">
      <c r="B39" s="66" t="s">
        <v>145</v>
      </c>
      <c r="C39" s="66" t="s">
        <v>146</v>
      </c>
      <c r="D39" s="66" t="s">
        <v>14</v>
      </c>
      <c r="E39" s="66" t="s">
        <v>213</v>
      </c>
      <c r="F39" s="69">
        <v>7.916666666666667</v>
      </c>
      <c r="G39" s="68">
        <f t="shared" si="1"/>
        <v>0.5236111111111112</v>
      </c>
    </row>
    <row r="40" spans="2:7" ht="12.75">
      <c r="B40" s="66" t="s">
        <v>76</v>
      </c>
      <c r="C40" s="66" t="s">
        <v>77</v>
      </c>
      <c r="D40" s="66" t="s">
        <v>14</v>
      </c>
      <c r="E40" s="66" t="s">
        <v>214</v>
      </c>
      <c r="F40" s="69">
        <v>7.916666666666667</v>
      </c>
      <c r="G40" s="68">
        <f t="shared" si="1"/>
        <v>0.520138888888888</v>
      </c>
    </row>
    <row r="41" spans="2:7" ht="12.75">
      <c r="B41" s="66" t="s">
        <v>135</v>
      </c>
      <c r="C41" s="66" t="s">
        <v>136</v>
      </c>
      <c r="D41" s="66" t="s">
        <v>14</v>
      </c>
      <c r="E41" s="66" t="s">
        <v>216</v>
      </c>
      <c r="F41" s="69">
        <v>7.916666666666667</v>
      </c>
      <c r="G41" s="68">
        <f t="shared" si="1"/>
        <v>0.4972222222222227</v>
      </c>
    </row>
    <row r="42" spans="2:7" ht="12.75">
      <c r="B42" s="66" t="s">
        <v>109</v>
      </c>
      <c r="C42" s="66" t="s">
        <v>110</v>
      </c>
      <c r="D42" s="66" t="s">
        <v>14</v>
      </c>
      <c r="E42" s="66" t="s">
        <v>219</v>
      </c>
      <c r="F42" s="69">
        <v>7.083333333333333</v>
      </c>
      <c r="G42" s="68">
        <f t="shared" si="1"/>
        <v>0.47708333333333286</v>
      </c>
    </row>
    <row r="43" spans="2:7" ht="12.75">
      <c r="B43" s="66" t="s">
        <v>84</v>
      </c>
      <c r="C43" s="66" t="s">
        <v>85</v>
      </c>
      <c r="D43" s="66" t="s">
        <v>14</v>
      </c>
      <c r="E43" s="66" t="s">
        <v>227</v>
      </c>
      <c r="F43" s="69">
        <v>7.916666666666667</v>
      </c>
      <c r="G43" s="68">
        <f t="shared" si="1"/>
        <v>0.38055555555555554</v>
      </c>
    </row>
    <row r="44" spans="2:7" ht="12.75">
      <c r="B44" s="66" t="s">
        <v>47</v>
      </c>
      <c r="C44" s="66" t="s">
        <v>48</v>
      </c>
      <c r="D44" s="66" t="s">
        <v>14</v>
      </c>
      <c r="E44" s="66" t="s">
        <v>241</v>
      </c>
      <c r="F44" s="69">
        <v>1.25</v>
      </c>
      <c r="G44" s="68">
        <f t="shared" si="1"/>
        <v>-0.0708333333333333</v>
      </c>
    </row>
    <row r="45" spans="2:7" ht="12.75">
      <c r="B45" s="66" t="s">
        <v>68</v>
      </c>
      <c r="C45" s="66" t="s">
        <v>69</v>
      </c>
      <c r="D45" s="66" t="s">
        <v>14</v>
      </c>
      <c r="E45" s="66" t="s">
        <v>243</v>
      </c>
      <c r="F45" s="69">
        <v>1.25</v>
      </c>
      <c r="G45" s="68">
        <f t="shared" si="1"/>
        <v>-0.0986111111111112</v>
      </c>
    </row>
    <row r="46" spans="2:7" ht="12.75">
      <c r="B46" s="66" t="s">
        <v>74</v>
      </c>
      <c r="C46" s="66" t="s">
        <v>75</v>
      </c>
      <c r="D46" s="66" t="s">
        <v>14</v>
      </c>
      <c r="E46" s="66" t="s">
        <v>245</v>
      </c>
      <c r="F46" s="69">
        <v>7.916666666666667</v>
      </c>
      <c r="G46" s="68">
        <f t="shared" si="1"/>
        <v>-1.322222222222222</v>
      </c>
    </row>
    <row r="47" spans="2:8" ht="12.75">
      <c r="B47" s="81" t="s">
        <v>260</v>
      </c>
      <c r="C47" s="81"/>
      <c r="D47" s="81"/>
      <c r="E47" s="81"/>
      <c r="F47" s="81"/>
      <c r="G47" s="81"/>
      <c r="H47" s="3"/>
    </row>
    <row r="48" spans="2:7" ht="12.75">
      <c r="B48" s="66" t="s">
        <v>141</v>
      </c>
      <c r="C48" s="66" t="s">
        <v>142</v>
      </c>
      <c r="D48" s="66" t="s">
        <v>8</v>
      </c>
      <c r="E48" s="66" t="s">
        <v>178</v>
      </c>
      <c r="F48" s="69">
        <v>7.916666666666667</v>
      </c>
      <c r="G48" s="68">
        <f aca="true" t="shared" si="2" ref="G48:G54">(E48-F48)</f>
        <v>0.7576388888888888</v>
      </c>
    </row>
    <row r="49" spans="2:7" ht="12.75">
      <c r="B49" s="66" t="s">
        <v>92</v>
      </c>
      <c r="C49" s="66" t="s">
        <v>93</v>
      </c>
      <c r="D49" s="66" t="s">
        <v>94</v>
      </c>
      <c r="E49" s="66" t="s">
        <v>185</v>
      </c>
      <c r="F49" s="69">
        <v>7.916666666666667</v>
      </c>
      <c r="G49" s="68">
        <f t="shared" si="2"/>
        <v>0.6881944444444441</v>
      </c>
    </row>
    <row r="50" spans="2:7" ht="12.75">
      <c r="B50" s="66" t="s">
        <v>45</v>
      </c>
      <c r="C50" s="66" t="s">
        <v>46</v>
      </c>
      <c r="D50" s="66" t="s">
        <v>21</v>
      </c>
      <c r="E50" s="66" t="s">
        <v>196</v>
      </c>
      <c r="F50" s="69">
        <v>7.916666666666667</v>
      </c>
      <c r="G50" s="68">
        <f t="shared" si="2"/>
        <v>0.6284722222222223</v>
      </c>
    </row>
    <row r="51" spans="2:7" ht="12.75">
      <c r="B51" s="66" t="s">
        <v>126</v>
      </c>
      <c r="C51" s="66" t="s">
        <v>127</v>
      </c>
      <c r="D51" s="66" t="s">
        <v>128</v>
      </c>
      <c r="E51" s="66" t="s">
        <v>205</v>
      </c>
      <c r="F51" s="69">
        <v>7.916666666666667</v>
      </c>
      <c r="G51" s="68">
        <f t="shared" si="2"/>
        <v>0.5743055555555552</v>
      </c>
    </row>
    <row r="52" spans="2:7" ht="12.75">
      <c r="B52" s="66" t="s">
        <v>153</v>
      </c>
      <c r="C52" s="66" t="s">
        <v>154</v>
      </c>
      <c r="D52" s="66" t="s">
        <v>8</v>
      </c>
      <c r="E52" s="66" t="s">
        <v>238</v>
      </c>
      <c r="F52" s="69">
        <v>7.916666666666667</v>
      </c>
      <c r="G52" s="68">
        <f t="shared" si="2"/>
        <v>0.11597222222222126</v>
      </c>
    </row>
    <row r="53" spans="2:7" ht="12.75">
      <c r="B53" s="66" t="s">
        <v>117</v>
      </c>
      <c r="C53" s="66" t="s">
        <v>118</v>
      </c>
      <c r="D53" s="66" t="s">
        <v>119</v>
      </c>
      <c r="E53" s="66" t="s">
        <v>239</v>
      </c>
      <c r="F53" s="69">
        <v>1.25</v>
      </c>
      <c r="G53" s="68">
        <f t="shared" si="2"/>
        <v>0.0708333333333333</v>
      </c>
    </row>
    <row r="54" spans="2:7" ht="12.75">
      <c r="B54" s="66" t="s">
        <v>6</v>
      </c>
      <c r="C54" s="66" t="s">
        <v>7</v>
      </c>
      <c r="D54" s="66" t="s">
        <v>8</v>
      </c>
      <c r="E54" s="66" t="s">
        <v>240</v>
      </c>
      <c r="F54" s="69">
        <v>1.25</v>
      </c>
      <c r="G54" s="68">
        <f t="shared" si="2"/>
        <v>-0.009027777777777635</v>
      </c>
    </row>
    <row r="55" spans="2:7" ht="12.75">
      <c r="B55" s="81" t="s">
        <v>255</v>
      </c>
      <c r="C55" s="81"/>
      <c r="D55" s="81"/>
      <c r="E55" s="81"/>
      <c r="F55" s="81"/>
      <c r="G55" s="81"/>
    </row>
    <row r="56" spans="2:7" ht="12.75">
      <c r="B56" s="66" t="s">
        <v>9</v>
      </c>
      <c r="C56" s="66" t="s">
        <v>10</v>
      </c>
      <c r="D56" s="66" t="s">
        <v>11</v>
      </c>
      <c r="E56" s="66" t="s">
        <v>206</v>
      </c>
      <c r="F56" s="69">
        <v>7.916666666666667</v>
      </c>
      <c r="G56" s="68">
        <f aca="true" t="shared" si="3" ref="G56:G62">(E56-F56)</f>
        <v>0.570833333333332</v>
      </c>
    </row>
    <row r="57" spans="2:7" ht="12.75">
      <c r="B57" s="66" t="s">
        <v>55</v>
      </c>
      <c r="C57" s="66" t="s">
        <v>56</v>
      </c>
      <c r="D57" s="66" t="s">
        <v>11</v>
      </c>
      <c r="E57" s="66" t="s">
        <v>230</v>
      </c>
      <c r="F57" s="69">
        <v>7.083333333333333</v>
      </c>
      <c r="G57" s="68">
        <f t="shared" si="3"/>
        <v>0.2347222222222225</v>
      </c>
    </row>
    <row r="58" spans="2:7" ht="12.75">
      <c r="B58" s="66" t="s">
        <v>60</v>
      </c>
      <c r="C58" s="66" t="s">
        <v>61</v>
      </c>
      <c r="D58" s="66" t="s">
        <v>11</v>
      </c>
      <c r="E58" s="66" t="s">
        <v>242</v>
      </c>
      <c r="F58" s="69">
        <v>7.083333333333333</v>
      </c>
      <c r="G58" s="68">
        <f t="shared" si="3"/>
        <v>-0.093055555555555</v>
      </c>
    </row>
    <row r="59" spans="2:7" ht="12.75">
      <c r="B59" s="66" t="s">
        <v>9</v>
      </c>
      <c r="C59" s="66" t="s">
        <v>10</v>
      </c>
      <c r="D59" s="66" t="s">
        <v>11</v>
      </c>
      <c r="E59" s="66" t="s">
        <v>206</v>
      </c>
      <c r="F59" s="69">
        <v>7.916666666666667</v>
      </c>
      <c r="G59" s="68">
        <f t="shared" si="3"/>
        <v>0.570833333333332</v>
      </c>
    </row>
    <row r="60" spans="2:7" ht="12.75">
      <c r="B60" s="66" t="s">
        <v>9</v>
      </c>
      <c r="C60" s="66" t="s">
        <v>10</v>
      </c>
      <c r="D60" s="66" t="s">
        <v>11</v>
      </c>
      <c r="E60" s="66" t="s">
        <v>206</v>
      </c>
      <c r="F60" s="69">
        <v>7.916666666666667</v>
      </c>
      <c r="G60" s="68">
        <f t="shared" si="3"/>
        <v>0.570833333333332</v>
      </c>
    </row>
    <row r="61" spans="2:7" ht="12.75">
      <c r="B61" s="66" t="s">
        <v>55</v>
      </c>
      <c r="C61" s="66" t="s">
        <v>56</v>
      </c>
      <c r="D61" s="66" t="s">
        <v>11</v>
      </c>
      <c r="E61" s="66" t="s">
        <v>230</v>
      </c>
      <c r="F61" s="69">
        <v>7.083333333333333</v>
      </c>
      <c r="G61" s="68">
        <f t="shared" si="3"/>
        <v>0.2347222222222225</v>
      </c>
    </row>
    <row r="62" spans="2:7" ht="12.75">
      <c r="B62" s="66" t="s">
        <v>60</v>
      </c>
      <c r="C62" s="66" t="s">
        <v>61</v>
      </c>
      <c r="D62" s="66" t="s">
        <v>11</v>
      </c>
      <c r="E62" s="66" t="s">
        <v>242</v>
      </c>
      <c r="F62" s="69">
        <v>7.083333333333333</v>
      </c>
      <c r="G62" s="68">
        <f t="shared" si="3"/>
        <v>-0.093055555555555</v>
      </c>
    </row>
    <row r="63" spans="2:7" ht="12.75">
      <c r="B63" s="81" t="s">
        <v>258</v>
      </c>
      <c r="C63" s="81"/>
      <c r="D63" s="81"/>
      <c r="E63" s="81"/>
      <c r="F63" s="81"/>
      <c r="G63" s="81"/>
    </row>
    <row r="64" spans="2:7" ht="12.75">
      <c r="B64" s="66" t="s">
        <v>147</v>
      </c>
      <c r="C64" s="66" t="s">
        <v>148</v>
      </c>
      <c r="D64" s="66" t="s">
        <v>21</v>
      </c>
      <c r="E64" s="66" t="s">
        <v>169</v>
      </c>
      <c r="F64" s="69">
        <v>7.916666666666667</v>
      </c>
      <c r="G64" s="68">
        <f aca="true" t="shared" si="4" ref="G64:G98">(E64-F64)</f>
        <v>0.884722222222222</v>
      </c>
    </row>
    <row r="65" spans="2:7" ht="12.75">
      <c r="B65" s="66" t="s">
        <v>90</v>
      </c>
      <c r="C65" s="66" t="s">
        <v>91</v>
      </c>
      <c r="D65" s="66" t="s">
        <v>21</v>
      </c>
      <c r="E65" s="66" t="s">
        <v>170</v>
      </c>
      <c r="F65" s="69">
        <v>7.083333333333333</v>
      </c>
      <c r="G65" s="68">
        <f t="shared" si="4"/>
        <v>0.8666666666666671</v>
      </c>
    </row>
    <row r="66" spans="2:7" ht="12.75">
      <c r="B66" s="66" t="s">
        <v>143</v>
      </c>
      <c r="C66" s="66" t="s">
        <v>144</v>
      </c>
      <c r="D66" s="66" t="s">
        <v>21</v>
      </c>
      <c r="E66" s="66" t="s">
        <v>172</v>
      </c>
      <c r="F66" s="69">
        <v>7.916666666666667</v>
      </c>
      <c r="G66" s="68">
        <f t="shared" si="4"/>
        <v>0.8118055555555541</v>
      </c>
    </row>
    <row r="67" spans="2:7" ht="12.75">
      <c r="B67" s="66" t="s">
        <v>80</v>
      </c>
      <c r="C67" s="66" t="s">
        <v>81</v>
      </c>
      <c r="D67" s="66" t="s">
        <v>21</v>
      </c>
      <c r="E67" s="66" t="s">
        <v>173</v>
      </c>
      <c r="F67" s="69">
        <v>7.916666666666667</v>
      </c>
      <c r="G67" s="68">
        <f t="shared" si="4"/>
        <v>0.7965277777777784</v>
      </c>
    </row>
    <row r="68" spans="2:7" ht="12.75">
      <c r="B68" s="66" t="s">
        <v>131</v>
      </c>
      <c r="C68" s="66" t="s">
        <v>132</v>
      </c>
      <c r="D68" s="66" t="s">
        <v>21</v>
      </c>
      <c r="E68" s="66" t="s">
        <v>179</v>
      </c>
      <c r="F68" s="69">
        <v>7.083333333333333</v>
      </c>
      <c r="G68" s="68">
        <f t="shared" si="4"/>
        <v>0.7548611111111114</v>
      </c>
    </row>
    <row r="69" spans="2:7" ht="12.75">
      <c r="B69" s="66" t="s">
        <v>113</v>
      </c>
      <c r="C69" s="66" t="s">
        <v>114</v>
      </c>
      <c r="D69" s="66" t="s">
        <v>21</v>
      </c>
      <c r="E69" s="66" t="s">
        <v>180</v>
      </c>
      <c r="F69" s="69">
        <v>7.916666666666667</v>
      </c>
      <c r="G69" s="68">
        <f t="shared" si="4"/>
        <v>0.7361111111111098</v>
      </c>
    </row>
    <row r="70" spans="2:7" ht="12.75">
      <c r="B70" s="66" t="s">
        <v>82</v>
      </c>
      <c r="C70" s="66" t="s">
        <v>83</v>
      </c>
      <c r="D70" s="66" t="s">
        <v>21</v>
      </c>
      <c r="E70" s="66" t="s">
        <v>181</v>
      </c>
      <c r="F70" s="69">
        <v>7.916666666666667</v>
      </c>
      <c r="G70" s="68">
        <f t="shared" si="4"/>
        <v>0.729861111111112</v>
      </c>
    </row>
    <row r="71" spans="2:7" ht="12.75">
      <c r="B71" s="66" t="s">
        <v>103</v>
      </c>
      <c r="C71" s="66" t="s">
        <v>104</v>
      </c>
      <c r="D71" s="66" t="s">
        <v>21</v>
      </c>
      <c r="E71" s="66" t="s">
        <v>182</v>
      </c>
      <c r="F71" s="69">
        <v>7.916666666666667</v>
      </c>
      <c r="G71" s="68">
        <f t="shared" si="4"/>
        <v>0.729166666666667</v>
      </c>
    </row>
    <row r="72" spans="2:7" ht="12.75">
      <c r="B72" s="66" t="s">
        <v>120</v>
      </c>
      <c r="C72" s="66" t="s">
        <v>121</v>
      </c>
      <c r="D72" s="66" t="s">
        <v>21</v>
      </c>
      <c r="E72" s="66" t="s">
        <v>183</v>
      </c>
      <c r="F72" s="69">
        <v>7.916666666666667</v>
      </c>
      <c r="G72" s="68">
        <f t="shared" si="4"/>
        <v>0.7208333333333341</v>
      </c>
    </row>
    <row r="73" spans="2:7" ht="12.75">
      <c r="B73" s="66" t="s">
        <v>101</v>
      </c>
      <c r="C73" s="66" t="s">
        <v>102</v>
      </c>
      <c r="D73" s="66" t="s">
        <v>21</v>
      </c>
      <c r="E73" s="66" t="s">
        <v>184</v>
      </c>
      <c r="F73" s="69">
        <v>7.916666666666667</v>
      </c>
      <c r="G73" s="68">
        <f t="shared" si="4"/>
        <v>0.708333333333333</v>
      </c>
    </row>
    <row r="74" spans="2:7" ht="12.75">
      <c r="B74" s="66" t="s">
        <v>41</v>
      </c>
      <c r="C74" s="66" t="s">
        <v>42</v>
      </c>
      <c r="D74" s="66" t="s">
        <v>21</v>
      </c>
      <c r="E74" s="66" t="s">
        <v>186</v>
      </c>
      <c r="F74" s="69">
        <v>7.916666666666667</v>
      </c>
      <c r="G74" s="68">
        <f>(E74-F74)</f>
        <v>0.6840277777777777</v>
      </c>
    </row>
    <row r="75" spans="2:7" ht="12.75">
      <c r="B75" s="66" t="s">
        <v>26</v>
      </c>
      <c r="C75" s="66" t="s">
        <v>27</v>
      </c>
      <c r="D75" s="66" t="s">
        <v>21</v>
      </c>
      <c r="E75" s="66" t="s">
        <v>190</v>
      </c>
      <c r="F75" s="69">
        <v>7.916666666666667</v>
      </c>
      <c r="G75" s="68">
        <f>(E75-F75)</f>
        <v>0.664583333333332</v>
      </c>
    </row>
    <row r="76" spans="2:7" ht="12.75">
      <c r="B76" s="66" t="s">
        <v>163</v>
      </c>
      <c r="C76" s="66" t="s">
        <v>164</v>
      </c>
      <c r="D76" s="66" t="s">
        <v>21</v>
      </c>
      <c r="E76" s="66" t="s">
        <v>191</v>
      </c>
      <c r="F76" s="69">
        <v>7.916666666666667</v>
      </c>
      <c r="G76" s="68">
        <f>(E76-F76)</f>
        <v>0.6604166666666655</v>
      </c>
    </row>
    <row r="77" spans="2:7" ht="12.75">
      <c r="B77" s="66" t="s">
        <v>41</v>
      </c>
      <c r="C77" s="66" t="s">
        <v>42</v>
      </c>
      <c r="D77" s="66" t="s">
        <v>21</v>
      </c>
      <c r="E77" s="66" t="s">
        <v>186</v>
      </c>
      <c r="F77" s="69">
        <v>7.916666666666667</v>
      </c>
      <c r="G77" s="68">
        <f t="shared" si="4"/>
        <v>0.6840277777777777</v>
      </c>
    </row>
    <row r="78" spans="2:7" ht="12.75">
      <c r="B78" s="66" t="s">
        <v>26</v>
      </c>
      <c r="C78" s="66" t="s">
        <v>27</v>
      </c>
      <c r="D78" s="66" t="s">
        <v>21</v>
      </c>
      <c r="E78" s="66" t="s">
        <v>190</v>
      </c>
      <c r="F78" s="69">
        <v>7.916666666666667</v>
      </c>
      <c r="G78" s="68">
        <f t="shared" si="4"/>
        <v>0.664583333333332</v>
      </c>
    </row>
    <row r="79" spans="2:7" ht="12.75">
      <c r="B79" s="66" t="s">
        <v>163</v>
      </c>
      <c r="C79" s="66" t="s">
        <v>164</v>
      </c>
      <c r="D79" s="66" t="s">
        <v>21</v>
      </c>
      <c r="E79" s="66" t="s">
        <v>191</v>
      </c>
      <c r="F79" s="69">
        <v>7.916666666666667</v>
      </c>
      <c r="G79" s="68">
        <f t="shared" si="4"/>
        <v>0.6604166666666655</v>
      </c>
    </row>
    <row r="80" spans="2:7" ht="12.75">
      <c r="B80" s="66" t="s">
        <v>70</v>
      </c>
      <c r="C80" s="66" t="s">
        <v>71</v>
      </c>
      <c r="D80" s="66" t="s">
        <v>21</v>
      </c>
      <c r="E80" s="66" t="s">
        <v>192</v>
      </c>
      <c r="F80" s="69">
        <v>7.916666666666667</v>
      </c>
      <c r="G80" s="68">
        <f t="shared" si="4"/>
        <v>0.6548611111111109</v>
      </c>
    </row>
    <row r="81" spans="2:7" ht="12.75">
      <c r="B81" s="66" t="s">
        <v>99</v>
      </c>
      <c r="C81" s="66" t="s">
        <v>100</v>
      </c>
      <c r="D81" s="66" t="s">
        <v>21</v>
      </c>
      <c r="E81" s="66" t="s">
        <v>193</v>
      </c>
      <c r="F81" s="69">
        <v>7.916666666666667</v>
      </c>
      <c r="G81" s="68">
        <f t="shared" si="4"/>
        <v>0.6493055555555562</v>
      </c>
    </row>
    <row r="82" spans="2:7" ht="12.75">
      <c r="B82" s="66" t="s">
        <v>124</v>
      </c>
      <c r="C82" s="66" t="s">
        <v>125</v>
      </c>
      <c r="D82" s="66" t="s">
        <v>21</v>
      </c>
      <c r="E82" s="66" t="s">
        <v>194</v>
      </c>
      <c r="F82" s="69">
        <v>7.916666666666667</v>
      </c>
      <c r="G82" s="68">
        <f t="shared" si="4"/>
        <v>0.645833333333333</v>
      </c>
    </row>
    <row r="83" spans="2:7" ht="12.75">
      <c r="B83" s="66" t="s">
        <v>88</v>
      </c>
      <c r="C83" s="66" t="s">
        <v>89</v>
      </c>
      <c r="D83" s="66" t="s">
        <v>21</v>
      </c>
      <c r="E83" s="66" t="s">
        <v>195</v>
      </c>
      <c r="F83" s="69">
        <v>7.916666666666667</v>
      </c>
      <c r="G83" s="68">
        <f t="shared" si="4"/>
        <v>0.6423611111111098</v>
      </c>
    </row>
    <row r="84" spans="2:7" ht="12.75">
      <c r="B84" s="66" t="s">
        <v>78</v>
      </c>
      <c r="C84" s="66" t="s">
        <v>79</v>
      </c>
      <c r="D84" s="66" t="s">
        <v>21</v>
      </c>
      <c r="E84" s="66" t="s">
        <v>197</v>
      </c>
      <c r="F84" s="69">
        <v>7.916666666666667</v>
      </c>
      <c r="G84" s="68">
        <f t="shared" si="4"/>
        <v>0.6090277777777784</v>
      </c>
    </row>
    <row r="85" spans="2:7" ht="12.75">
      <c r="B85" s="66" t="s">
        <v>19</v>
      </c>
      <c r="C85" s="66" t="s">
        <v>20</v>
      </c>
      <c r="D85" s="66" t="s">
        <v>21</v>
      </c>
      <c r="E85" s="66" t="s">
        <v>199</v>
      </c>
      <c r="F85" s="69">
        <v>7.916666666666667</v>
      </c>
      <c r="G85" s="68">
        <f t="shared" si="4"/>
        <v>0.604861111111112</v>
      </c>
    </row>
    <row r="86" spans="2:7" ht="12.75">
      <c r="B86" s="66" t="s">
        <v>51</v>
      </c>
      <c r="C86" s="66" t="s">
        <v>52</v>
      </c>
      <c r="D86" s="66" t="s">
        <v>21</v>
      </c>
      <c r="E86" s="66" t="s">
        <v>204</v>
      </c>
      <c r="F86" s="69">
        <v>7.916666666666667</v>
      </c>
      <c r="G86" s="68">
        <f t="shared" si="4"/>
        <v>0.5777777777777784</v>
      </c>
    </row>
    <row r="87" spans="2:7" ht="12.75">
      <c r="B87" s="66" t="s">
        <v>139</v>
      </c>
      <c r="C87" s="66" t="s">
        <v>140</v>
      </c>
      <c r="D87" s="66" t="s">
        <v>21</v>
      </c>
      <c r="E87" s="66" t="s">
        <v>207</v>
      </c>
      <c r="F87" s="69">
        <v>7.083333333333333</v>
      </c>
      <c r="G87" s="68">
        <f t="shared" si="4"/>
        <v>0.5611111111111118</v>
      </c>
    </row>
    <row r="88" spans="2:7" ht="12.75">
      <c r="B88" s="66" t="s">
        <v>30</v>
      </c>
      <c r="C88" s="66" t="s">
        <v>31</v>
      </c>
      <c r="D88" s="66" t="s">
        <v>21</v>
      </c>
      <c r="E88" s="66" t="s">
        <v>210</v>
      </c>
      <c r="F88" s="69">
        <v>7.916666666666667</v>
      </c>
      <c r="G88" s="68">
        <f t="shared" si="4"/>
        <v>0.5534722222222213</v>
      </c>
    </row>
    <row r="89" spans="2:7" ht="12.75">
      <c r="B89" s="66" t="s">
        <v>28</v>
      </c>
      <c r="C89" s="66" t="s">
        <v>29</v>
      </c>
      <c r="D89" s="66" t="s">
        <v>21</v>
      </c>
      <c r="E89" s="66" t="s">
        <v>215</v>
      </c>
      <c r="F89" s="69">
        <v>7.083333333333333</v>
      </c>
      <c r="G89" s="68">
        <f t="shared" si="4"/>
        <v>0.5020833333333341</v>
      </c>
    </row>
    <row r="90" spans="2:7" ht="12.75">
      <c r="B90" s="66" t="s">
        <v>24</v>
      </c>
      <c r="C90" s="66" t="s">
        <v>25</v>
      </c>
      <c r="D90" s="66" t="s">
        <v>21</v>
      </c>
      <c r="E90" s="66" t="s">
        <v>218</v>
      </c>
      <c r="F90" s="69">
        <v>7.916666666666667</v>
      </c>
      <c r="G90" s="68">
        <f t="shared" si="4"/>
        <v>0.47916666666666696</v>
      </c>
    </row>
    <row r="91" spans="2:7" ht="12.75">
      <c r="B91" s="66" t="s">
        <v>39</v>
      </c>
      <c r="C91" s="66" t="s">
        <v>40</v>
      </c>
      <c r="D91" s="66" t="s">
        <v>21</v>
      </c>
      <c r="E91" s="66" t="s">
        <v>220</v>
      </c>
      <c r="F91" s="69">
        <v>7.916666666666667</v>
      </c>
      <c r="G91" s="68">
        <f t="shared" si="4"/>
        <v>0.4562499999999998</v>
      </c>
    </row>
    <row r="92" spans="2:7" ht="12.75">
      <c r="B92" s="66" t="s">
        <v>32</v>
      </c>
      <c r="C92" s="66" t="s">
        <v>33</v>
      </c>
      <c r="D92" s="66" t="s">
        <v>21</v>
      </c>
      <c r="E92" s="66" t="s">
        <v>222</v>
      </c>
      <c r="F92" s="69">
        <v>7.916666666666667</v>
      </c>
      <c r="G92" s="68">
        <f t="shared" si="4"/>
        <v>0.44375000000000053</v>
      </c>
    </row>
    <row r="93" spans="2:7" ht="12.75">
      <c r="B93" s="66" t="s">
        <v>95</v>
      </c>
      <c r="C93" s="66" t="s">
        <v>96</v>
      </c>
      <c r="D93" s="66" t="s">
        <v>21</v>
      </c>
      <c r="E93" s="66" t="s">
        <v>224</v>
      </c>
      <c r="F93" s="69">
        <v>7.916666666666667</v>
      </c>
      <c r="G93" s="68">
        <f t="shared" si="4"/>
        <v>0.41527777777777697</v>
      </c>
    </row>
    <row r="94" spans="2:7" ht="12.75">
      <c r="B94" s="66" t="s">
        <v>86</v>
      </c>
      <c r="C94" s="66" t="s">
        <v>87</v>
      </c>
      <c r="D94" s="66" t="s">
        <v>21</v>
      </c>
      <c r="E94" s="66" t="s">
        <v>225</v>
      </c>
      <c r="F94" s="69">
        <v>7.916666666666667</v>
      </c>
      <c r="G94" s="68">
        <f t="shared" si="4"/>
        <v>0.41319444444444375</v>
      </c>
    </row>
    <row r="95" spans="2:7" ht="12.75">
      <c r="B95" s="66" t="s">
        <v>111</v>
      </c>
      <c r="C95" s="66" t="s">
        <v>112</v>
      </c>
      <c r="D95" s="66" t="s">
        <v>21</v>
      </c>
      <c r="E95" s="66" t="s">
        <v>226</v>
      </c>
      <c r="F95" s="69">
        <v>7.916666666666667</v>
      </c>
      <c r="G95" s="68">
        <f t="shared" si="4"/>
        <v>0.39999999999999947</v>
      </c>
    </row>
    <row r="96" spans="2:7" ht="12.75">
      <c r="B96" s="66" t="s">
        <v>107</v>
      </c>
      <c r="C96" s="66" t="s">
        <v>108</v>
      </c>
      <c r="D96" s="66" t="s">
        <v>21</v>
      </c>
      <c r="E96" s="66" t="s">
        <v>231</v>
      </c>
      <c r="F96" s="69">
        <v>7.916666666666667</v>
      </c>
      <c r="G96" s="68">
        <f t="shared" si="4"/>
        <v>0.2187499999999991</v>
      </c>
    </row>
    <row r="97" spans="2:7" ht="12.75">
      <c r="B97" s="66" t="s">
        <v>122</v>
      </c>
      <c r="C97" s="66" t="s">
        <v>123</v>
      </c>
      <c r="D97" s="66" t="s">
        <v>21</v>
      </c>
      <c r="E97" s="66" t="s">
        <v>221</v>
      </c>
      <c r="F97" s="69">
        <v>7.916666666666667</v>
      </c>
      <c r="G97" s="68">
        <f t="shared" si="4"/>
        <v>-0.3777777777777782</v>
      </c>
    </row>
    <row r="98" spans="2:7" ht="12.75">
      <c r="B98" s="66" t="s">
        <v>105</v>
      </c>
      <c r="C98" s="66" t="s">
        <v>106</v>
      </c>
      <c r="D98" s="66" t="s">
        <v>21</v>
      </c>
      <c r="E98" s="66" t="s">
        <v>244</v>
      </c>
      <c r="F98" s="69">
        <v>7.916666666666667</v>
      </c>
      <c r="G98" s="68">
        <f t="shared" si="4"/>
        <v>-0.6423611111111107</v>
      </c>
    </row>
    <row r="99" spans="2:7" ht="12.75">
      <c r="B99" s="81" t="s">
        <v>259</v>
      </c>
      <c r="C99" s="81"/>
      <c r="D99" s="81"/>
      <c r="E99" s="81"/>
      <c r="F99" s="81"/>
      <c r="G99" s="81"/>
    </row>
    <row r="100" spans="2:7" ht="12.75">
      <c r="B100" s="66" t="s">
        <v>129</v>
      </c>
      <c r="C100" s="66" t="s">
        <v>130</v>
      </c>
      <c r="D100" s="66" t="s">
        <v>21</v>
      </c>
      <c r="E100" s="66" t="s">
        <v>223</v>
      </c>
      <c r="F100" s="69">
        <v>7.916666666666667</v>
      </c>
      <c r="G100" s="68">
        <f>(E100-F100)</f>
        <v>0.42777777777777803</v>
      </c>
    </row>
    <row r="101" spans="2:7" ht="12.75">
      <c r="B101" s="66" t="s">
        <v>62</v>
      </c>
      <c r="C101" s="66" t="s">
        <v>63</v>
      </c>
      <c r="D101" s="66" t="s">
        <v>21</v>
      </c>
      <c r="E101" s="66" t="s">
        <v>229</v>
      </c>
      <c r="F101" s="69">
        <v>7.916666666666667</v>
      </c>
      <c r="G101" s="68">
        <f>(E101-F101)</f>
        <v>0.24097222222222126</v>
      </c>
    </row>
    <row r="102" spans="2:7" ht="12.75">
      <c r="B102" s="66" t="s">
        <v>161</v>
      </c>
      <c r="C102" s="66" t="s">
        <v>162</v>
      </c>
      <c r="D102" s="66" t="s">
        <v>21</v>
      </c>
      <c r="E102" s="66" t="s">
        <v>187</v>
      </c>
      <c r="F102" s="69">
        <v>7.916666666666667</v>
      </c>
      <c r="G102" s="68">
        <f>(E102-F102)</f>
        <v>-0.15208333333333357</v>
      </c>
    </row>
    <row r="103" spans="2:7" ht="12.75">
      <c r="B103" s="66" t="s">
        <v>62</v>
      </c>
      <c r="C103" s="66" t="s">
        <v>63</v>
      </c>
      <c r="D103" s="66" t="s">
        <v>21</v>
      </c>
      <c r="E103" s="66" t="s">
        <v>229</v>
      </c>
      <c r="F103" s="69">
        <v>7.916666666666667</v>
      </c>
      <c r="G103" s="68">
        <f>(E103-F103)</f>
        <v>0.24097222222222126</v>
      </c>
    </row>
    <row r="104" spans="2:8" ht="12.75">
      <c r="B104" s="66" t="s">
        <v>161</v>
      </c>
      <c r="C104" s="66" t="s">
        <v>162</v>
      </c>
      <c r="D104" s="66" t="s">
        <v>21</v>
      </c>
      <c r="E104" s="66" t="s">
        <v>187</v>
      </c>
      <c r="F104" s="69">
        <v>7.916666666666667</v>
      </c>
      <c r="G104" s="68">
        <f>(E104-F104)</f>
        <v>-0.15208333333333357</v>
      </c>
      <c r="H104" s="3"/>
    </row>
    <row r="105" spans="6:7" ht="12.75">
      <c r="F105" s="3"/>
      <c r="G105" s="3"/>
    </row>
  </sheetData>
  <sheetProtection selectLockedCells="1"/>
  <mergeCells count="9">
    <mergeCell ref="B55:G55"/>
    <mergeCell ref="B99:G99"/>
    <mergeCell ref="B63:G63"/>
    <mergeCell ref="B2:G2"/>
    <mergeCell ref="B4:G4"/>
    <mergeCell ref="B5:G5"/>
    <mergeCell ref="B16:G16"/>
    <mergeCell ref="B21:G21"/>
    <mergeCell ref="B47:G47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77"/>
  <sheetViews>
    <sheetView view="pageBreakPreview" zoomScaleSheetLayoutView="100" zoomScalePageLayoutView="0" workbookViewId="0" topLeftCell="A1">
      <selection activeCell="A2" sqref="A2:E2"/>
    </sheetView>
  </sheetViews>
  <sheetFormatPr defaultColWidth="16.00390625" defaultRowHeight="12.75"/>
  <cols>
    <col min="1" max="1" width="7.25390625" style="10" customWidth="1"/>
    <col min="2" max="2" width="1.00390625" style="10" customWidth="1"/>
    <col min="3" max="3" width="9.75390625" style="10" customWidth="1"/>
    <col min="4" max="4" width="11.375" style="15" customWidth="1"/>
    <col min="5" max="5" width="35.25390625" style="10" customWidth="1"/>
    <col min="6" max="6" width="14.25390625" style="15" customWidth="1"/>
    <col min="7" max="7" width="14.875" style="15" customWidth="1"/>
    <col min="8" max="8" width="15.75390625" style="10" bestFit="1" customWidth="1"/>
    <col min="9" max="9" width="14.75390625" style="10" customWidth="1"/>
    <col min="10" max="10" width="15.375" style="10" customWidth="1"/>
    <col min="11" max="11" width="11.75390625" style="10" customWidth="1"/>
    <col min="12" max="12" width="12.875" style="10" customWidth="1"/>
    <col min="13" max="13" width="14.125" style="10" customWidth="1"/>
    <col min="14" max="14" width="1.00390625" style="10" customWidth="1"/>
    <col min="15" max="16384" width="16.00390625" style="10" customWidth="1"/>
  </cols>
  <sheetData>
    <row r="1" spans="1:14" ht="12.75">
      <c r="A1" s="11"/>
      <c r="B1" s="11"/>
      <c r="C1" s="11"/>
      <c r="D1" s="21"/>
      <c r="E1" s="11"/>
      <c r="F1" s="21"/>
      <c r="G1" s="21"/>
      <c r="H1" s="11"/>
      <c r="I1" s="11"/>
      <c r="J1" s="11"/>
      <c r="K1" s="11"/>
      <c r="L1" s="11"/>
      <c r="M1" s="11"/>
      <c r="N1" s="8"/>
    </row>
    <row r="2" spans="1:14" ht="12.75">
      <c r="A2" s="82"/>
      <c r="B2" s="82"/>
      <c r="C2" s="82"/>
      <c r="D2" s="82"/>
      <c r="E2" s="82"/>
      <c r="F2" s="21"/>
      <c r="G2" s="21"/>
      <c r="H2" s="11"/>
      <c r="I2" s="11"/>
      <c r="J2" s="11"/>
      <c r="K2" s="11"/>
      <c r="L2" s="11"/>
      <c r="M2" s="11"/>
      <c r="N2" s="8"/>
    </row>
    <row r="3" spans="1:15" ht="18" customHeight="1">
      <c r="A3" s="11"/>
      <c r="B3" s="11"/>
      <c r="C3" s="11"/>
      <c r="D3" s="11"/>
      <c r="E3" s="22"/>
      <c r="F3" s="23"/>
      <c r="G3" s="23"/>
      <c r="H3" s="24"/>
      <c r="I3" s="25"/>
      <c r="J3" s="24"/>
      <c r="K3" s="25"/>
      <c r="L3" s="24"/>
      <c r="M3" s="25"/>
      <c r="N3" s="24"/>
      <c r="O3" s="11"/>
    </row>
    <row r="4" spans="1:15" ht="6" customHeight="1" thickBot="1">
      <c r="A4" s="26"/>
      <c r="B4" s="27"/>
      <c r="C4" s="28"/>
      <c r="D4" s="29"/>
      <c r="E4" s="28"/>
      <c r="F4" s="30"/>
      <c r="G4" s="30"/>
      <c r="H4" s="28"/>
      <c r="I4" s="28"/>
      <c r="J4" s="28"/>
      <c r="K4" s="28"/>
      <c r="L4" s="31"/>
      <c r="M4" s="32"/>
      <c r="N4" s="32"/>
      <c r="O4" s="11"/>
    </row>
    <row r="5" spans="1:15" ht="18.75" customHeight="1" thickBot="1">
      <c r="A5" s="26"/>
      <c r="B5" s="33"/>
      <c r="C5" s="83" t="s">
        <v>247</v>
      </c>
      <c r="D5" s="84"/>
      <c r="E5" s="84"/>
      <c r="F5" s="84"/>
      <c r="G5" s="84"/>
      <c r="H5" s="85"/>
      <c r="I5" s="34" t="s">
        <v>248</v>
      </c>
      <c r="J5" s="35">
        <f>SUM(J7:J16)</f>
        <v>0</v>
      </c>
      <c r="K5" s="86" t="s">
        <v>249</v>
      </c>
      <c r="L5" s="88" t="s">
        <v>246</v>
      </c>
      <c r="M5" s="89"/>
      <c r="N5" s="63"/>
      <c r="O5" s="11"/>
    </row>
    <row r="6" spans="1:15" ht="26.25" thickBot="1">
      <c r="A6" s="26"/>
      <c r="B6" s="33"/>
      <c r="C6" s="36" t="s">
        <v>250</v>
      </c>
      <c r="D6" s="37" t="s">
        <v>251</v>
      </c>
      <c r="E6" s="37"/>
      <c r="F6" s="38" t="s">
        <v>2</v>
      </c>
      <c r="G6" s="37" t="s">
        <v>3</v>
      </c>
      <c r="H6" s="39" t="s">
        <v>4</v>
      </c>
      <c r="I6" s="37" t="s">
        <v>252</v>
      </c>
      <c r="J6" s="37" t="s">
        <v>253</v>
      </c>
      <c r="K6" s="87"/>
      <c r="L6" s="37" t="s">
        <v>254</v>
      </c>
      <c r="M6" s="40" t="s">
        <v>252</v>
      </c>
      <c r="N6" s="63"/>
      <c r="O6" s="11"/>
    </row>
    <row r="7" spans="1:15" ht="12.75">
      <c r="A7" s="26"/>
      <c r="B7" s="33"/>
      <c r="C7" s="41">
        <v>1</v>
      </c>
      <c r="D7" s="42"/>
      <c r="E7" s="42"/>
      <c r="F7" s="42"/>
      <c r="G7" s="42"/>
      <c r="H7" s="43"/>
      <c r="I7" s="44"/>
      <c r="J7" s="45"/>
      <c r="K7" s="46"/>
      <c r="L7" s="47"/>
      <c r="M7" s="48"/>
      <c r="N7" s="59"/>
      <c r="O7" s="11"/>
    </row>
    <row r="8" spans="1:15" ht="12.75">
      <c r="A8" s="26"/>
      <c r="B8" s="33"/>
      <c r="C8" s="49">
        <v>2</v>
      </c>
      <c r="D8" s="50"/>
      <c r="E8" s="50"/>
      <c r="F8" s="50"/>
      <c r="G8" s="50"/>
      <c r="H8" s="43"/>
      <c r="I8" s="44"/>
      <c r="J8" s="51"/>
      <c r="K8" s="46"/>
      <c r="L8" s="52"/>
      <c r="M8" s="12"/>
      <c r="N8" s="59"/>
      <c r="O8" s="21"/>
    </row>
    <row r="9" spans="1:15" ht="12.75">
      <c r="A9" s="26"/>
      <c r="B9" s="33"/>
      <c r="C9" s="49">
        <v>3</v>
      </c>
      <c r="D9" s="50"/>
      <c r="E9" s="50"/>
      <c r="F9" s="50"/>
      <c r="G9" s="50"/>
      <c r="H9" s="43"/>
      <c r="I9" s="44"/>
      <c r="J9" s="51"/>
      <c r="K9" s="46"/>
      <c r="L9" s="52"/>
      <c r="M9" s="12"/>
      <c r="N9" s="59"/>
      <c r="O9" s="11"/>
    </row>
    <row r="10" spans="1:15" ht="12.75">
      <c r="A10" s="26"/>
      <c r="B10" s="33"/>
      <c r="C10" s="49">
        <v>4</v>
      </c>
      <c r="D10" s="50"/>
      <c r="E10" s="50"/>
      <c r="F10" s="50"/>
      <c r="G10" s="50"/>
      <c r="H10" s="43"/>
      <c r="I10" s="44"/>
      <c r="J10" s="51"/>
      <c r="K10" s="46"/>
      <c r="L10" s="52"/>
      <c r="M10" s="12"/>
      <c r="N10" s="59"/>
      <c r="O10" s="11"/>
    </row>
    <row r="11" spans="1:15" ht="12.75">
      <c r="A11" s="26"/>
      <c r="B11" s="33"/>
      <c r="C11" s="49">
        <v>5</v>
      </c>
      <c r="D11" s="50"/>
      <c r="E11" s="50"/>
      <c r="F11" s="50"/>
      <c r="G11" s="50"/>
      <c r="H11" s="43"/>
      <c r="I11" s="44"/>
      <c r="J11" s="51"/>
      <c r="K11" s="46"/>
      <c r="L11" s="52"/>
      <c r="M11" s="12"/>
      <c r="N11" s="59"/>
      <c r="O11" s="11"/>
    </row>
    <row r="12" spans="1:15" ht="12.75">
      <c r="A12" s="26"/>
      <c r="B12" s="33"/>
      <c r="C12" s="49">
        <v>6</v>
      </c>
      <c r="D12" s="50"/>
      <c r="E12" s="50"/>
      <c r="F12" s="50"/>
      <c r="G12" s="50"/>
      <c r="H12" s="43"/>
      <c r="I12" s="44"/>
      <c r="J12" s="51"/>
      <c r="K12" s="46"/>
      <c r="L12" s="52"/>
      <c r="M12" s="12"/>
      <c r="N12" s="59"/>
      <c r="O12" s="11"/>
    </row>
    <row r="13" spans="1:15" ht="12.75">
      <c r="A13" s="26"/>
      <c r="B13" s="33"/>
      <c r="C13" s="53">
        <v>7</v>
      </c>
      <c r="D13" s="50"/>
      <c r="E13" s="50"/>
      <c r="F13" s="50"/>
      <c r="G13" s="50"/>
      <c r="H13" s="43"/>
      <c r="I13" s="44"/>
      <c r="J13" s="51"/>
      <c r="K13" s="46"/>
      <c r="L13" s="52"/>
      <c r="M13" s="12"/>
      <c r="N13" s="59"/>
      <c r="O13" s="11"/>
    </row>
    <row r="14" spans="1:15" ht="12.75">
      <c r="A14" s="26"/>
      <c r="B14" s="33"/>
      <c r="C14" s="49">
        <v>8</v>
      </c>
      <c r="D14" s="50"/>
      <c r="E14" s="50"/>
      <c r="F14" s="50"/>
      <c r="G14" s="50"/>
      <c r="H14" s="43"/>
      <c r="I14" s="44"/>
      <c r="J14" s="51"/>
      <c r="K14" s="46"/>
      <c r="L14" s="52"/>
      <c r="M14" s="12"/>
      <c r="N14" s="59"/>
      <c r="O14" s="11"/>
    </row>
    <row r="15" spans="1:15" ht="12.75">
      <c r="A15" s="26"/>
      <c r="B15" s="33"/>
      <c r="C15" s="53">
        <v>9</v>
      </c>
      <c r="D15" s="50"/>
      <c r="E15" s="50"/>
      <c r="F15" s="50"/>
      <c r="G15" s="50"/>
      <c r="H15" s="43"/>
      <c r="I15" s="44"/>
      <c r="J15" s="51"/>
      <c r="K15" s="46"/>
      <c r="L15" s="52"/>
      <c r="M15" s="12"/>
      <c r="N15" s="59"/>
      <c r="O15" s="11"/>
    </row>
    <row r="16" spans="1:15" ht="12.75">
      <c r="A16" s="26"/>
      <c r="B16" s="33"/>
      <c r="C16" s="53">
        <v>10</v>
      </c>
      <c r="D16" s="50"/>
      <c r="E16" s="50"/>
      <c r="F16" s="50"/>
      <c r="G16" s="50"/>
      <c r="H16" s="43"/>
      <c r="I16" s="44"/>
      <c r="J16" s="51"/>
      <c r="K16" s="46"/>
      <c r="L16" s="52"/>
      <c r="M16" s="12"/>
      <c r="N16" s="59"/>
      <c r="O16" s="11"/>
    </row>
    <row r="17" spans="1:15" ht="5.25" customHeight="1">
      <c r="A17" s="26"/>
      <c r="B17" s="54"/>
      <c r="C17" s="55"/>
      <c r="D17" s="56"/>
      <c r="E17" s="56"/>
      <c r="F17" s="56"/>
      <c r="G17" s="57"/>
      <c r="H17" s="58"/>
      <c r="I17" s="59"/>
      <c r="J17" s="60"/>
      <c r="K17" s="61"/>
      <c r="L17" s="62"/>
      <c r="M17" s="59"/>
      <c r="N17" s="59"/>
      <c r="O17" s="11"/>
    </row>
    <row r="18" spans="3:15" ht="12.75">
      <c r="C18" s="13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3:15" ht="12.75">
      <c r="C19" s="13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3:15" ht="12.75">
      <c r="C20" s="13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3:15" ht="12.75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3:15" ht="12.75">
      <c r="C22" s="1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3:15" ht="12.75">
      <c r="C23" s="13"/>
      <c r="D23" s="14"/>
      <c r="E23" s="13"/>
      <c r="F23" s="14"/>
      <c r="G23" s="14"/>
      <c r="H23" s="13"/>
      <c r="I23" s="13"/>
      <c r="J23" s="8"/>
      <c r="K23" s="8"/>
      <c r="L23" s="8"/>
      <c r="M23" s="8"/>
      <c r="N23" s="8"/>
      <c r="O23" s="8"/>
    </row>
    <row r="24" spans="3:15" ht="12.75">
      <c r="C24" s="8"/>
      <c r="D24" s="9"/>
      <c r="E24" s="8"/>
      <c r="F24" s="9"/>
      <c r="G24" s="9"/>
      <c r="H24" s="8"/>
      <c r="I24" s="8"/>
      <c r="J24" s="8"/>
      <c r="K24" s="8"/>
      <c r="L24" s="8"/>
      <c r="M24" s="8"/>
      <c r="N24" s="8"/>
      <c r="O24" s="8"/>
    </row>
    <row r="25" spans="3:15" ht="12.75">
      <c r="C25" s="8"/>
      <c r="D25" s="9"/>
      <c r="E25" s="8"/>
      <c r="F25" s="9"/>
      <c r="G25" s="9"/>
      <c r="H25" s="8"/>
      <c r="I25" s="8"/>
      <c r="J25" s="8"/>
      <c r="K25" s="8"/>
      <c r="L25" s="8"/>
      <c r="M25" s="8"/>
      <c r="N25" s="8"/>
      <c r="O25" s="8"/>
    </row>
    <row r="26" spans="3:15" ht="12.75">
      <c r="C26" s="8"/>
      <c r="D26" s="9"/>
      <c r="E26" s="8"/>
      <c r="F26" s="9"/>
      <c r="G26" s="9"/>
      <c r="H26" s="8"/>
      <c r="I26" s="8"/>
      <c r="J26" s="8"/>
      <c r="K26" s="8"/>
      <c r="L26" s="8"/>
      <c r="M26" s="8"/>
      <c r="N26" s="8"/>
      <c r="O26" s="8"/>
    </row>
    <row r="27" spans="3:15" ht="12.75">
      <c r="C27" s="8"/>
      <c r="D27" s="9"/>
      <c r="E27" s="8"/>
      <c r="F27" s="9"/>
      <c r="G27" s="9"/>
      <c r="H27" s="8"/>
      <c r="I27" s="8"/>
      <c r="J27" s="8"/>
      <c r="K27" s="8"/>
      <c r="L27" s="8"/>
      <c r="M27" s="8"/>
      <c r="N27" s="8"/>
      <c r="O27" s="8"/>
    </row>
    <row r="28" spans="3:15" ht="12.75">
      <c r="C28" s="8"/>
      <c r="D28" s="9"/>
      <c r="E28" s="8"/>
      <c r="F28" s="9"/>
      <c r="G28" s="9"/>
      <c r="H28" s="8"/>
      <c r="I28" s="8"/>
      <c r="J28" s="8"/>
      <c r="K28" s="8"/>
      <c r="L28" s="8"/>
      <c r="M28" s="8"/>
      <c r="N28" s="8"/>
      <c r="O28" s="8"/>
    </row>
    <row r="29" spans="3:15" ht="12.75">
      <c r="C29" s="8"/>
      <c r="D29" s="9"/>
      <c r="E29" s="8"/>
      <c r="F29" s="9"/>
      <c r="G29" s="9"/>
      <c r="H29" s="8"/>
      <c r="I29" s="8"/>
      <c r="J29" s="8"/>
      <c r="K29" s="8"/>
      <c r="L29" s="8"/>
      <c r="M29" s="8"/>
      <c r="N29" s="8"/>
      <c r="O29" s="8"/>
    </row>
    <row r="30" spans="3:15" ht="12.75">
      <c r="C30" s="8"/>
      <c r="D30" s="9"/>
      <c r="E30" s="8"/>
      <c r="F30" s="9"/>
      <c r="G30" s="9"/>
      <c r="H30" s="8"/>
      <c r="I30" s="8"/>
      <c r="J30" s="8"/>
      <c r="K30" s="8"/>
      <c r="L30" s="8"/>
      <c r="M30" s="8"/>
      <c r="N30" s="8"/>
      <c r="O30" s="8"/>
    </row>
    <row r="31" spans="3:15" ht="12.75">
      <c r="C31" s="8"/>
      <c r="D31" s="9"/>
      <c r="E31" s="8"/>
      <c r="F31" s="9"/>
      <c r="G31" s="9"/>
      <c r="H31" s="8"/>
      <c r="I31" s="8"/>
      <c r="J31" s="8"/>
      <c r="K31" s="8"/>
      <c r="L31" s="8"/>
      <c r="M31" s="8"/>
      <c r="N31" s="8"/>
      <c r="O31" s="8"/>
    </row>
    <row r="32" spans="3:15" ht="12.75">
      <c r="C32" s="8"/>
      <c r="D32" s="9"/>
      <c r="E32" s="8"/>
      <c r="F32" s="9"/>
      <c r="G32" s="9"/>
      <c r="H32" s="8"/>
      <c r="I32" s="8"/>
      <c r="J32" s="8"/>
      <c r="K32" s="8"/>
      <c r="L32" s="8"/>
      <c r="M32" s="8"/>
      <c r="N32" s="8"/>
      <c r="O32" s="8"/>
    </row>
    <row r="33" spans="3:15" ht="12.75">
      <c r="C33" s="8"/>
      <c r="D33" s="9"/>
      <c r="E33" s="8"/>
      <c r="F33" s="9"/>
      <c r="G33" s="9"/>
      <c r="H33" s="8"/>
      <c r="I33" s="8"/>
      <c r="J33" s="8"/>
      <c r="K33" s="8"/>
      <c r="L33" s="8"/>
      <c r="M33" s="8"/>
      <c r="N33" s="8"/>
      <c r="O33" s="8"/>
    </row>
    <row r="34" spans="3:15" ht="12.75">
      <c r="C34" s="8"/>
      <c r="D34" s="9"/>
      <c r="E34" s="8"/>
      <c r="F34" s="9"/>
      <c r="G34" s="9"/>
      <c r="H34" s="8"/>
      <c r="I34" s="8"/>
      <c r="J34" s="8"/>
      <c r="K34" s="8"/>
      <c r="L34" s="8"/>
      <c r="M34" s="8"/>
      <c r="N34" s="8"/>
      <c r="O34" s="8"/>
    </row>
    <row r="35" spans="3:15" ht="12.75">
      <c r="C35" s="8"/>
      <c r="D35" s="9"/>
      <c r="E35" s="8"/>
      <c r="F35" s="9"/>
      <c r="G35" s="9"/>
      <c r="H35" s="8"/>
      <c r="I35" s="8"/>
      <c r="J35" s="8"/>
      <c r="K35" s="8"/>
      <c r="L35" s="8"/>
      <c r="M35" s="8"/>
      <c r="N35" s="8"/>
      <c r="O35" s="8"/>
    </row>
    <row r="36" spans="3:15" ht="12.75">
      <c r="C36" s="8"/>
      <c r="D36" s="9"/>
      <c r="E36" s="8"/>
      <c r="F36" s="9"/>
      <c r="G36" s="9"/>
      <c r="H36" s="8"/>
      <c r="I36" s="8"/>
      <c r="J36" s="8"/>
      <c r="K36" s="8"/>
      <c r="L36" s="8"/>
      <c r="M36" s="8"/>
      <c r="N36" s="8"/>
      <c r="O36" s="8"/>
    </row>
    <row r="37" spans="3:15" ht="12.75">
      <c r="C37" s="8"/>
      <c r="D37" s="9"/>
      <c r="E37" s="8"/>
      <c r="F37" s="9"/>
      <c r="G37" s="9"/>
      <c r="H37" s="8"/>
      <c r="I37" s="8"/>
      <c r="J37" s="8"/>
      <c r="K37" s="8"/>
      <c r="L37" s="8"/>
      <c r="M37" s="8"/>
      <c r="N37" s="8"/>
      <c r="O37" s="8"/>
    </row>
    <row r="38" spans="3:15" ht="12.75">
      <c r="C38" s="8"/>
      <c r="D38" s="9"/>
      <c r="E38" s="8"/>
      <c r="F38" s="9"/>
      <c r="G38" s="9"/>
      <c r="H38" s="8"/>
      <c r="I38" s="8"/>
      <c r="J38" s="8"/>
      <c r="K38" s="8"/>
      <c r="L38" s="8"/>
      <c r="M38" s="8"/>
      <c r="N38" s="8"/>
      <c r="O38" s="8"/>
    </row>
    <row r="39" spans="3:15" ht="12.75">
      <c r="C39" s="8"/>
      <c r="D39" s="9"/>
      <c r="E39" s="8"/>
      <c r="F39" s="9"/>
      <c r="G39" s="9"/>
      <c r="H39" s="8"/>
      <c r="I39" s="8"/>
      <c r="J39" s="8"/>
      <c r="K39" s="8"/>
      <c r="L39" s="8"/>
      <c r="M39" s="8"/>
      <c r="N39" s="8"/>
      <c r="O39" s="8"/>
    </row>
    <row r="40" spans="3:15" ht="12.75">
      <c r="C40" s="8"/>
      <c r="D40" s="9"/>
      <c r="E40" s="8"/>
      <c r="F40" s="9"/>
      <c r="G40" s="9"/>
      <c r="H40" s="8"/>
      <c r="I40" s="8"/>
      <c r="J40" s="8"/>
      <c r="K40" s="8"/>
      <c r="L40" s="8"/>
      <c r="M40" s="8"/>
      <c r="N40" s="8"/>
      <c r="O40" s="8"/>
    </row>
    <row r="41" spans="3:15" ht="12.75">
      <c r="C41" s="8"/>
      <c r="D41" s="9"/>
      <c r="E41" s="8"/>
      <c r="F41" s="9"/>
      <c r="G41" s="9"/>
      <c r="H41" s="8"/>
      <c r="I41" s="8"/>
      <c r="J41" s="8"/>
      <c r="K41" s="8"/>
      <c r="L41" s="8"/>
      <c r="M41" s="8"/>
      <c r="N41" s="8"/>
      <c r="O41" s="8"/>
    </row>
    <row r="42" spans="3:15" ht="12.75">
      <c r="C42" s="8"/>
      <c r="D42" s="9"/>
      <c r="E42" s="8"/>
      <c r="F42" s="9"/>
      <c r="G42" s="9"/>
      <c r="H42" s="8"/>
      <c r="I42" s="8"/>
      <c r="J42" s="8"/>
      <c r="K42" s="8"/>
      <c r="L42" s="8"/>
      <c r="M42" s="8"/>
      <c r="N42" s="8"/>
      <c r="O42" s="8"/>
    </row>
    <row r="43" spans="3:15" ht="12.75">
      <c r="C43" s="8"/>
      <c r="D43" s="9"/>
      <c r="E43" s="8"/>
      <c r="F43" s="9"/>
      <c r="G43" s="9"/>
      <c r="H43" s="8"/>
      <c r="I43" s="8"/>
      <c r="J43" s="8"/>
      <c r="K43" s="8"/>
      <c r="L43" s="8"/>
      <c r="M43" s="8"/>
      <c r="N43" s="8"/>
      <c r="O43" s="8"/>
    </row>
    <row r="44" spans="3:15" ht="12.75">
      <c r="C44" s="8"/>
      <c r="D44" s="9"/>
      <c r="E44" s="8"/>
      <c r="F44" s="9"/>
      <c r="G44" s="9"/>
      <c r="H44" s="8"/>
      <c r="I44" s="8"/>
      <c r="J44" s="8"/>
      <c r="K44" s="8"/>
      <c r="L44" s="8"/>
      <c r="M44" s="8"/>
      <c r="N44" s="8"/>
      <c r="O44" s="8"/>
    </row>
    <row r="45" spans="3:15" ht="12.75">
      <c r="C45" s="8"/>
      <c r="D45" s="9"/>
      <c r="E45" s="8"/>
      <c r="F45" s="9"/>
      <c r="G45" s="9"/>
      <c r="H45" s="8"/>
      <c r="I45" s="8"/>
      <c r="J45" s="8"/>
      <c r="K45" s="8"/>
      <c r="L45" s="8"/>
      <c r="M45" s="8"/>
      <c r="N45" s="8"/>
      <c r="O45" s="8"/>
    </row>
    <row r="46" spans="3:15" ht="12.75">
      <c r="C46" s="8"/>
      <c r="D46" s="9"/>
      <c r="E46" s="8"/>
      <c r="F46" s="9"/>
      <c r="G46" s="9"/>
      <c r="H46" s="8"/>
      <c r="I46" s="8"/>
      <c r="J46" s="8"/>
      <c r="K46" s="8"/>
      <c r="L46" s="8"/>
      <c r="M46" s="8"/>
      <c r="N46" s="8"/>
      <c r="O46" s="8"/>
    </row>
    <row r="47" spans="3:15" ht="12.75">
      <c r="C47" s="8"/>
      <c r="D47" s="9"/>
      <c r="E47" s="8"/>
      <c r="F47" s="9"/>
      <c r="G47" s="9"/>
      <c r="H47" s="8"/>
      <c r="I47" s="8"/>
      <c r="J47" s="8"/>
      <c r="K47" s="8"/>
      <c r="L47" s="8"/>
      <c r="M47" s="8"/>
      <c r="N47" s="8"/>
      <c r="O47" s="8"/>
    </row>
    <row r="48" spans="3:15" ht="12.75">
      <c r="C48" s="8"/>
      <c r="D48" s="9"/>
      <c r="E48" s="8"/>
      <c r="F48" s="9"/>
      <c r="G48" s="9"/>
      <c r="H48" s="8"/>
      <c r="I48" s="8"/>
      <c r="J48" s="8"/>
      <c r="K48" s="8"/>
      <c r="L48" s="8"/>
      <c r="M48" s="8"/>
      <c r="N48" s="8"/>
      <c r="O48" s="8"/>
    </row>
    <row r="49" spans="3:15" ht="12.75">
      <c r="C49" s="8"/>
      <c r="D49" s="9"/>
      <c r="E49" s="8"/>
      <c r="F49" s="9"/>
      <c r="G49" s="9"/>
      <c r="H49" s="8"/>
      <c r="I49" s="8"/>
      <c r="J49" s="8"/>
      <c r="K49" s="8"/>
      <c r="L49" s="8"/>
      <c r="M49" s="8"/>
      <c r="N49" s="8"/>
      <c r="O49" s="8"/>
    </row>
    <row r="50" spans="3:15" ht="12.75">
      <c r="C50" s="8"/>
      <c r="D50" s="9"/>
      <c r="E50" s="8"/>
      <c r="F50" s="9"/>
      <c r="G50" s="9"/>
      <c r="H50" s="8"/>
      <c r="I50" s="8"/>
      <c r="J50" s="8"/>
      <c r="K50" s="8"/>
      <c r="L50" s="8"/>
      <c r="M50" s="8"/>
      <c r="N50" s="8"/>
      <c r="O50" s="8"/>
    </row>
    <row r="51" spans="3:15" ht="12.75">
      <c r="C51" s="8"/>
      <c r="D51" s="9"/>
      <c r="E51" s="8"/>
      <c r="F51" s="9"/>
      <c r="G51" s="9"/>
      <c r="H51" s="8"/>
      <c r="I51" s="8"/>
      <c r="J51" s="8"/>
      <c r="K51" s="8"/>
      <c r="L51" s="8"/>
      <c r="M51" s="8"/>
      <c r="N51" s="8"/>
      <c r="O51" s="8"/>
    </row>
    <row r="52" spans="3:15" ht="12.75">
      <c r="C52" s="8"/>
      <c r="D52" s="9"/>
      <c r="E52" s="8"/>
      <c r="F52" s="9"/>
      <c r="G52" s="9"/>
      <c r="H52" s="8"/>
      <c r="I52" s="8"/>
      <c r="J52" s="8"/>
      <c r="K52" s="8"/>
      <c r="L52" s="8"/>
      <c r="M52" s="8"/>
      <c r="N52" s="8"/>
      <c r="O52" s="8"/>
    </row>
    <row r="53" spans="3:15" ht="12.75">
      <c r="C53" s="8"/>
      <c r="D53" s="9"/>
      <c r="E53" s="8"/>
      <c r="F53" s="9"/>
      <c r="G53" s="9"/>
      <c r="H53" s="8"/>
      <c r="I53" s="8"/>
      <c r="J53" s="8"/>
      <c r="K53" s="8"/>
      <c r="L53" s="8"/>
      <c r="M53" s="8"/>
      <c r="N53" s="8"/>
      <c r="O53" s="8"/>
    </row>
    <row r="54" spans="3:15" ht="12.75">
      <c r="C54" s="8"/>
      <c r="D54" s="9"/>
      <c r="E54" s="8"/>
      <c r="F54" s="9"/>
      <c r="G54" s="9"/>
      <c r="H54" s="8"/>
      <c r="I54" s="8"/>
      <c r="J54" s="8"/>
      <c r="K54" s="8"/>
      <c r="L54" s="8"/>
      <c r="M54" s="8"/>
      <c r="N54" s="8"/>
      <c r="O54" s="8"/>
    </row>
    <row r="55" spans="3:15" ht="12.75">
      <c r="C55" s="8"/>
      <c r="D55" s="9"/>
      <c r="E55" s="8"/>
      <c r="F55" s="9"/>
      <c r="G55" s="9"/>
      <c r="H55" s="8"/>
      <c r="I55" s="8"/>
      <c r="J55" s="8"/>
      <c r="K55" s="8"/>
      <c r="L55" s="8"/>
      <c r="M55" s="8"/>
      <c r="N55" s="8"/>
      <c r="O55" s="8"/>
    </row>
    <row r="56" spans="3:15" ht="12.75">
      <c r="C56" s="8"/>
      <c r="D56" s="9"/>
      <c r="E56" s="8"/>
      <c r="F56" s="9"/>
      <c r="G56" s="9"/>
      <c r="H56" s="8"/>
      <c r="I56" s="8"/>
      <c r="J56" s="8"/>
      <c r="K56" s="8"/>
      <c r="L56" s="8"/>
      <c r="M56" s="8"/>
      <c r="N56" s="8"/>
      <c r="O56" s="8"/>
    </row>
    <row r="57" spans="3:15" ht="12.75">
      <c r="C57" s="8"/>
      <c r="D57" s="9"/>
      <c r="E57" s="8"/>
      <c r="F57" s="9"/>
      <c r="G57" s="9"/>
      <c r="H57" s="8"/>
      <c r="I57" s="8"/>
      <c r="J57" s="8"/>
      <c r="K57" s="8"/>
      <c r="L57" s="8"/>
      <c r="M57" s="8"/>
      <c r="N57" s="8"/>
      <c r="O57" s="8"/>
    </row>
    <row r="58" spans="3:15" ht="12.75">
      <c r="C58" s="8"/>
      <c r="D58" s="9"/>
      <c r="E58" s="8"/>
      <c r="F58" s="9"/>
      <c r="G58" s="9"/>
      <c r="H58" s="8"/>
      <c r="I58" s="8"/>
      <c r="J58" s="8"/>
      <c r="K58" s="8"/>
      <c r="L58" s="8"/>
      <c r="M58" s="8"/>
      <c r="N58" s="8"/>
      <c r="O58" s="8"/>
    </row>
    <row r="59" spans="3:15" ht="12.75">
      <c r="C59" s="8"/>
      <c r="D59" s="9"/>
      <c r="E59" s="8"/>
      <c r="F59" s="9"/>
      <c r="G59" s="9"/>
      <c r="H59" s="8"/>
      <c r="I59" s="8"/>
      <c r="J59" s="8"/>
      <c r="K59" s="8"/>
      <c r="L59" s="8"/>
      <c r="M59" s="8"/>
      <c r="N59" s="8"/>
      <c r="O59" s="8"/>
    </row>
    <row r="60" spans="3:15" ht="12.75">
      <c r="C60" s="8"/>
      <c r="D60" s="9"/>
      <c r="E60" s="8"/>
      <c r="F60" s="9"/>
      <c r="G60" s="9"/>
      <c r="H60" s="8"/>
      <c r="I60" s="8"/>
      <c r="J60" s="8"/>
      <c r="K60" s="8"/>
      <c r="L60" s="8"/>
      <c r="M60" s="8"/>
      <c r="N60" s="8"/>
      <c r="O60" s="8"/>
    </row>
    <row r="61" spans="3:15" ht="12.75">
      <c r="C61" s="8"/>
      <c r="D61" s="9"/>
      <c r="E61" s="8"/>
      <c r="F61" s="9"/>
      <c r="G61" s="9"/>
      <c r="H61" s="8"/>
      <c r="I61" s="8"/>
      <c r="J61" s="8"/>
      <c r="K61" s="8"/>
      <c r="L61" s="8"/>
      <c r="M61" s="8"/>
      <c r="N61" s="8"/>
      <c r="O61" s="8"/>
    </row>
    <row r="62" spans="3:15" ht="12.75">
      <c r="C62" s="8"/>
      <c r="D62" s="9"/>
      <c r="E62" s="8"/>
      <c r="F62" s="9"/>
      <c r="G62" s="9"/>
      <c r="H62" s="8"/>
      <c r="I62" s="8"/>
      <c r="J62" s="8"/>
      <c r="K62" s="8"/>
      <c r="L62" s="8"/>
      <c r="M62" s="8"/>
      <c r="N62" s="8"/>
      <c r="O62" s="8"/>
    </row>
    <row r="63" spans="3:15" ht="12.75">
      <c r="C63" s="8"/>
      <c r="D63" s="9"/>
      <c r="E63" s="8"/>
      <c r="F63" s="9"/>
      <c r="G63" s="9"/>
      <c r="H63" s="8"/>
      <c r="I63" s="8"/>
      <c r="J63" s="8"/>
      <c r="K63" s="8"/>
      <c r="L63" s="8"/>
      <c r="M63" s="8"/>
      <c r="N63" s="8"/>
      <c r="O63" s="8"/>
    </row>
    <row r="64" spans="3:15" ht="12.75">
      <c r="C64" s="8"/>
      <c r="D64" s="9"/>
      <c r="E64" s="8"/>
      <c r="F64" s="9"/>
      <c r="G64" s="9"/>
      <c r="H64" s="8"/>
      <c r="I64" s="8"/>
      <c r="J64" s="8"/>
      <c r="K64" s="8"/>
      <c r="L64" s="8"/>
      <c r="M64" s="8"/>
      <c r="N64" s="8"/>
      <c r="O64" s="8"/>
    </row>
    <row r="65" spans="3:15" ht="12.75">
      <c r="C65" s="8"/>
      <c r="D65" s="9"/>
      <c r="E65" s="8"/>
      <c r="F65" s="9"/>
      <c r="G65" s="9"/>
      <c r="H65" s="8"/>
      <c r="I65" s="8"/>
      <c r="J65" s="8"/>
      <c r="K65" s="8"/>
      <c r="L65" s="8"/>
      <c r="M65" s="8"/>
      <c r="N65" s="8"/>
      <c r="O65" s="8"/>
    </row>
    <row r="66" spans="3:15" ht="12.75">
      <c r="C66" s="8"/>
      <c r="D66" s="9"/>
      <c r="E66" s="8"/>
      <c r="F66" s="9"/>
      <c r="G66" s="9"/>
      <c r="H66" s="8"/>
      <c r="I66" s="8"/>
      <c r="J66" s="8"/>
      <c r="K66" s="8"/>
      <c r="L66" s="8"/>
      <c r="M66" s="8"/>
      <c r="N66" s="8"/>
      <c r="O66" s="8"/>
    </row>
    <row r="67" spans="3:15" ht="12.75">
      <c r="C67" s="8"/>
      <c r="D67" s="9"/>
      <c r="E67" s="8"/>
      <c r="F67" s="9"/>
      <c r="G67" s="9"/>
      <c r="H67" s="8"/>
      <c r="I67" s="8"/>
      <c r="J67" s="8"/>
      <c r="K67" s="8"/>
      <c r="L67" s="8"/>
      <c r="M67" s="8"/>
      <c r="N67" s="8"/>
      <c r="O67" s="8"/>
    </row>
    <row r="68" spans="3:15" ht="12.75">
      <c r="C68" s="8"/>
      <c r="D68" s="9"/>
      <c r="E68" s="8"/>
      <c r="F68" s="9"/>
      <c r="G68" s="9"/>
      <c r="H68" s="8"/>
      <c r="I68" s="8"/>
      <c r="J68" s="8"/>
      <c r="K68" s="8"/>
      <c r="L68" s="8"/>
      <c r="M68" s="8"/>
      <c r="N68" s="8"/>
      <c r="O68" s="8"/>
    </row>
    <row r="69" spans="3:15" ht="12.75">
      <c r="C69" s="8"/>
      <c r="D69" s="9"/>
      <c r="E69" s="8"/>
      <c r="F69" s="9"/>
      <c r="G69" s="9"/>
      <c r="H69" s="8"/>
      <c r="I69" s="8"/>
      <c r="J69" s="8"/>
      <c r="K69" s="8"/>
      <c r="L69" s="8"/>
      <c r="M69" s="8"/>
      <c r="N69" s="8"/>
      <c r="O69" s="8"/>
    </row>
    <row r="70" spans="3:15" ht="12.75">
      <c r="C70" s="8"/>
      <c r="D70" s="9"/>
      <c r="E70" s="8"/>
      <c r="F70" s="9"/>
      <c r="G70" s="9"/>
      <c r="H70" s="8"/>
      <c r="I70" s="8"/>
      <c r="J70" s="8"/>
      <c r="K70" s="8"/>
      <c r="L70" s="8"/>
      <c r="M70" s="8"/>
      <c r="N70" s="8"/>
      <c r="O70" s="8"/>
    </row>
    <row r="71" spans="3:15" ht="12.75">
      <c r="C71" s="8"/>
      <c r="D71" s="9"/>
      <c r="E71" s="8"/>
      <c r="F71" s="9"/>
      <c r="G71" s="9"/>
      <c r="H71" s="8"/>
      <c r="I71" s="8"/>
      <c r="J71" s="8"/>
      <c r="K71" s="8"/>
      <c r="L71" s="8"/>
      <c r="M71" s="8"/>
      <c r="N71" s="8"/>
      <c r="O71" s="8"/>
    </row>
    <row r="72" spans="3:15" ht="12.75">
      <c r="C72" s="8"/>
      <c r="D72" s="9"/>
      <c r="E72" s="8"/>
      <c r="F72" s="9"/>
      <c r="G72" s="9"/>
      <c r="H72" s="8"/>
      <c r="I72" s="8"/>
      <c r="J72" s="8"/>
      <c r="K72" s="8"/>
      <c r="L72" s="8"/>
      <c r="M72" s="8"/>
      <c r="N72" s="8"/>
      <c r="O72" s="8"/>
    </row>
    <row r="73" spans="3:15" ht="12.75">
      <c r="C73" s="8"/>
      <c r="D73" s="9"/>
      <c r="E73" s="8"/>
      <c r="F73" s="9"/>
      <c r="G73" s="9"/>
      <c r="H73" s="8"/>
      <c r="I73" s="8"/>
      <c r="J73" s="8"/>
      <c r="K73" s="8"/>
      <c r="L73" s="8"/>
      <c r="M73" s="8"/>
      <c r="N73" s="8"/>
      <c r="O73" s="8"/>
    </row>
    <row r="74" spans="3:15" ht="12.75">
      <c r="C74" s="8"/>
      <c r="D74" s="9"/>
      <c r="E74" s="8"/>
      <c r="F74" s="9"/>
      <c r="G74" s="9"/>
      <c r="H74" s="8"/>
      <c r="I74" s="8"/>
      <c r="J74" s="8"/>
      <c r="K74" s="8"/>
      <c r="L74" s="8"/>
      <c r="M74" s="8"/>
      <c r="N74" s="8"/>
      <c r="O74" s="8"/>
    </row>
    <row r="75" spans="3:15" ht="12.75">
      <c r="C75" s="8"/>
      <c r="D75" s="9"/>
      <c r="E75" s="8"/>
      <c r="F75" s="9"/>
      <c r="G75" s="9"/>
      <c r="H75" s="8"/>
      <c r="I75" s="8"/>
      <c r="J75" s="8"/>
      <c r="K75" s="8"/>
      <c r="L75" s="8"/>
      <c r="M75" s="8"/>
      <c r="N75" s="8"/>
      <c r="O75" s="8"/>
    </row>
    <row r="76" spans="3:15" ht="12.75">
      <c r="C76" s="8"/>
      <c r="D76" s="9"/>
      <c r="E76" s="8"/>
      <c r="F76" s="9"/>
      <c r="G76" s="9"/>
      <c r="H76" s="8"/>
      <c r="I76" s="8"/>
      <c r="J76" s="8"/>
      <c r="K76" s="8"/>
      <c r="L76" s="8"/>
      <c r="M76" s="8"/>
      <c r="N76" s="8"/>
      <c r="O76" s="8"/>
    </row>
    <row r="77" spans="3:15" ht="12.75">
      <c r="C77" s="8"/>
      <c r="D77" s="9"/>
      <c r="E77" s="8"/>
      <c r="F77" s="9"/>
      <c r="G77" s="9"/>
      <c r="H77" s="8"/>
      <c r="I77" s="8"/>
      <c r="J77" s="8"/>
      <c r="K77" s="8"/>
      <c r="L77" s="8"/>
      <c r="M77" s="8"/>
      <c r="N77" s="8"/>
      <c r="O77" s="8"/>
    </row>
  </sheetData>
  <sheetProtection selectLockedCells="1"/>
  <mergeCells count="4">
    <mergeCell ref="A2:E2"/>
    <mergeCell ref="C5:H5"/>
    <mergeCell ref="K5:K6"/>
    <mergeCell ref="L5:M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</dc:creator>
  <cp:keywords/>
  <dc:description/>
  <cp:lastModifiedBy>admin</cp:lastModifiedBy>
  <cp:lastPrinted>2014-02-24T22:04:34Z</cp:lastPrinted>
  <dcterms:created xsi:type="dcterms:W3CDTF">2010-03-27T08:32:31Z</dcterms:created>
  <dcterms:modified xsi:type="dcterms:W3CDTF">2014-02-25T09:57:17Z</dcterms:modified>
  <cp:category/>
  <cp:version/>
  <cp:contentType/>
  <cp:contentStatus/>
</cp:coreProperties>
</file>