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nislav\Downloads\"/>
    </mc:Choice>
  </mc:AlternateContent>
  <bookViews>
    <workbookView xWindow="0" yWindow="0" windowWidth="25170" windowHeight="11310"/>
  </bookViews>
  <sheets>
    <sheet name="Лист1" sheetId="1" r:id="rId1"/>
  </sheets>
  <definedNames>
    <definedName name="Тип">Лист1!$G$14:$G$17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 s="1"/>
  <c r="C10" i="1"/>
  <c r="E10" i="1" s="1"/>
  <c r="C8" i="1"/>
  <c r="E8" i="1" s="1"/>
  <c r="C4" i="1"/>
  <c r="E4" i="1" s="1"/>
  <c r="C6" i="1"/>
  <c r="E6" i="1" s="1"/>
  <c r="C5" i="1"/>
  <c r="E5" i="1" s="1"/>
  <c r="C7" i="1"/>
  <c r="E7" i="1" s="1"/>
  <c r="I17" i="1" l="1"/>
  <c r="I16" i="1"/>
  <c r="I14" i="1"/>
  <c r="I15" i="1"/>
  <c r="E12" i="1"/>
</calcChain>
</file>

<file path=xl/sharedStrings.xml><?xml version="1.0" encoding="utf-8"?>
<sst xmlns="http://schemas.openxmlformats.org/spreadsheetml/2006/main" count="20" uniqueCount="18">
  <si>
    <t>Самолет</t>
  </si>
  <si>
    <t>Трактор</t>
  </si>
  <si>
    <t>Машина</t>
  </si>
  <si>
    <t>Самокат</t>
  </si>
  <si>
    <t>Колесо</t>
  </si>
  <si>
    <t>Рама</t>
  </si>
  <si>
    <t>Шасси</t>
  </si>
  <si>
    <t>Винт</t>
  </si>
  <si>
    <t>Мотор</t>
  </si>
  <si>
    <t>Стекло</t>
  </si>
  <si>
    <t>Тип</t>
  </si>
  <si>
    <t>Кол-во</t>
  </si>
  <si>
    <t>Цена за шт.</t>
  </si>
  <si>
    <t>Сумма</t>
  </si>
  <si>
    <t>Стоимость самолета ==&gt;</t>
  </si>
  <si>
    <t>Стоимость трактора ==&gt;</t>
  </si>
  <si>
    <t>Стоимость машины ==&gt;</t>
  </si>
  <si>
    <t>Стоимость самоката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</si>
</sst>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28" sqref="E28"/>
    </sheetView>
  </sheetViews>
  <sheetFormatPr defaultRowHeight="15" x14ac:dyDescent="0.25"/>
  <cols>
    <col min="1" max="3" width="9.140625" style="1"/>
    <col min="4" max="4" width="12.140625" style="3" customWidth="1"/>
    <col min="5" max="5" width="11.5703125" style="3" customWidth="1"/>
    <col min="6" max="6" width="9.140625" style="1"/>
    <col min="7" max="7" width="16.85546875" style="1" hidden="1" customWidth="1"/>
    <col min="8" max="8" width="28.5703125" style="1" customWidth="1"/>
    <col min="9" max="9" width="37.85546875" style="1" customWidth="1"/>
  </cols>
  <sheetData>
    <row r="1" spans="1:9" x14ac:dyDescent="0.25">
      <c r="A1" s="2" t="s">
        <v>2</v>
      </c>
    </row>
    <row r="2" spans="1:9" x14ac:dyDescent="0.25">
      <c r="B2" s="1" t="s">
        <v>10</v>
      </c>
      <c r="C2" s="1" t="s">
        <v>11</v>
      </c>
      <c r="D2" s="3" t="s">
        <v>12</v>
      </c>
      <c r="E2" s="3" t="s">
        <v>13</v>
      </c>
    </row>
    <row r="4" spans="1:9" x14ac:dyDescent="0.25">
      <c r="B4" s="1" t="s">
        <v>4</v>
      </c>
      <c r="C4" s="1">
        <f>IF(A1="Машина",4,0)</f>
        <v>4</v>
      </c>
      <c r="D4" s="3">
        <v>1000</v>
      </c>
      <c r="E4" s="3">
        <f>D4*C4</f>
        <v>4000</v>
      </c>
    </row>
    <row r="5" spans="1:9" x14ac:dyDescent="0.25">
      <c r="B5" s="1" t="s">
        <v>5</v>
      </c>
      <c r="C5" s="1">
        <f>IF(A1="Трактор",1,0)</f>
        <v>0</v>
      </c>
      <c r="D5" s="3">
        <v>5000</v>
      </c>
      <c r="E5" s="3">
        <f t="shared" ref="E5:E10" si="0">D5*C5</f>
        <v>0</v>
      </c>
    </row>
    <row r="6" spans="1:9" x14ac:dyDescent="0.25">
      <c r="B6" s="1" t="s">
        <v>6</v>
      </c>
      <c r="C6" s="1">
        <f>IF(A1="Самолет",8,0)</f>
        <v>0</v>
      </c>
      <c r="D6" s="3">
        <v>10000</v>
      </c>
      <c r="E6" s="3">
        <f t="shared" si="0"/>
        <v>0</v>
      </c>
    </row>
    <row r="7" spans="1:9" x14ac:dyDescent="0.25">
      <c r="B7" s="1" t="s">
        <v>7</v>
      </c>
      <c r="C7" s="1">
        <f>IF(A1="Самолет",1,0)</f>
        <v>0</v>
      </c>
      <c r="D7" s="3">
        <v>3000</v>
      </c>
      <c r="E7" s="3">
        <f t="shared" si="0"/>
        <v>0</v>
      </c>
    </row>
    <row r="8" spans="1:9" x14ac:dyDescent="0.25">
      <c r="B8" s="1" t="s">
        <v>8</v>
      </c>
      <c r="C8" s="1">
        <f>IF(A1="Машина",1,0)</f>
        <v>1</v>
      </c>
      <c r="D8" s="3">
        <v>50000</v>
      </c>
      <c r="E8" s="3">
        <f t="shared" si="0"/>
        <v>50000</v>
      </c>
    </row>
    <row r="9" spans="1:9" x14ac:dyDescent="0.25">
      <c r="B9" s="1" t="s">
        <v>5</v>
      </c>
      <c r="C9" s="1">
        <f>IF(A1="Самокат",1,0)</f>
        <v>0</v>
      </c>
      <c r="D9" s="3">
        <v>25000</v>
      </c>
      <c r="E9" s="3">
        <f t="shared" si="0"/>
        <v>0</v>
      </c>
    </row>
    <row r="10" spans="1:9" x14ac:dyDescent="0.25">
      <c r="B10" s="1" t="s">
        <v>9</v>
      </c>
      <c r="C10" s="1">
        <f>IF(A1="Машина",5,0)</f>
        <v>5</v>
      </c>
      <c r="D10" s="3">
        <v>1500</v>
      </c>
      <c r="E10" s="3">
        <f t="shared" si="0"/>
        <v>7500</v>
      </c>
    </row>
    <row r="12" spans="1:9" x14ac:dyDescent="0.25">
      <c r="E12" s="3">
        <f>SUM(E4:E10)</f>
        <v>61500</v>
      </c>
    </row>
    <row r="14" spans="1:9" x14ac:dyDescent="0.25">
      <c r="G14" s="1" t="s">
        <v>0</v>
      </c>
      <c r="H14" s="1" t="s">
        <v>14</v>
      </c>
      <c r="I14" s="3">
        <f>SUM(E4:E10)</f>
        <v>61500</v>
      </c>
    </row>
    <row r="15" spans="1:9" x14ac:dyDescent="0.25">
      <c r="G15" s="1" t="s">
        <v>1</v>
      </c>
      <c r="H15" s="1" t="s">
        <v>15</v>
      </c>
      <c r="I15" s="3">
        <f>SUM(E4:E10)</f>
        <v>61500</v>
      </c>
    </row>
    <row r="16" spans="1:9" x14ac:dyDescent="0.25">
      <c r="G16" s="1" t="s">
        <v>2</v>
      </c>
      <c r="H16" s="1" t="s">
        <v>16</v>
      </c>
      <c r="I16" s="3">
        <f>SUM(E4:E10)</f>
        <v>61500</v>
      </c>
    </row>
    <row r="17" spans="7:9" x14ac:dyDescent="0.25">
      <c r="G17" s="1" t="s">
        <v>3</v>
      </c>
      <c r="H17" s="1" t="s">
        <v>17</v>
      </c>
      <c r="I17" s="3">
        <f>SUM(E4:E10)</f>
        <v>61500</v>
      </c>
    </row>
  </sheetData>
  <dataValidations count="1">
    <dataValidation type="list" allowBlank="1" showInputMessage="1" showErrorMessage="1" sqref="A1">
      <formula1>Тип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Тип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2014-02-05T09:58:20Z</dcterms:created>
  <dcterms:modified xsi:type="dcterms:W3CDTF">2014-03-03T08:57:31Z</dcterms:modified>
</cp:coreProperties>
</file>