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19740" windowHeight="76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  <c r="D5" i="1" s="1"/>
  <c r="C5" i="1" s="1"/>
  <c r="E4" i="1"/>
  <c r="D4" i="1"/>
  <c r="C4" i="1"/>
  <c r="E3" i="1"/>
  <c r="D3" i="1"/>
  <c r="C3" i="1"/>
</calcChain>
</file>

<file path=xl/sharedStrings.xml><?xml version="1.0" encoding="utf-8"?>
<sst xmlns="http://schemas.openxmlformats.org/spreadsheetml/2006/main" count="9" uniqueCount="9">
  <si>
    <t>Начало</t>
  </si>
  <si>
    <t>Конец</t>
  </si>
  <si>
    <t>Разница дат</t>
  </si>
  <si>
    <t>лет</t>
  </si>
  <si>
    <t>месяцев</t>
  </si>
  <si>
    <t>дней</t>
  </si>
  <si>
    <t>DATEDIF</t>
  </si>
  <si>
    <t>YEARFRAC</t>
  </si>
  <si>
    <t>ФАКТИЧЕСКАЯ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</si>
</sst>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8" sqref="G8"/>
    </sheetView>
  </sheetViews>
  <sheetFormatPr defaultRowHeight="15" x14ac:dyDescent="0.25"/>
  <cols>
    <col min="1" max="2" width="10.140625" bestFit="1" customWidth="1"/>
    <col min="3" max="3" width="9.28515625" customWidth="1"/>
    <col min="4" max="4" width="11.140625" customWidth="1"/>
    <col min="5" max="5" width="9.8554687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/>
      <c r="E1" s="2"/>
    </row>
    <row r="2" spans="1:5" x14ac:dyDescent="0.25">
      <c r="A2" s="3">
        <v>40596</v>
      </c>
      <c r="B2" s="3">
        <v>41387</v>
      </c>
      <c r="C2" s="1" t="s">
        <v>3</v>
      </c>
      <c r="D2" s="1" t="s">
        <v>4</v>
      </c>
      <c r="E2" s="1" t="s">
        <v>5</v>
      </c>
    </row>
    <row r="3" spans="1:5" x14ac:dyDescent="0.25">
      <c r="A3" s="4" t="s">
        <v>6</v>
      </c>
      <c r="B3" s="5"/>
      <c r="C3" s="1">
        <f>DATEDIF(A2,B2,"y")</f>
        <v>2</v>
      </c>
      <c r="D3" s="1">
        <f>DATEDIF(A2,B2,"ym")</f>
        <v>2</v>
      </c>
      <c r="E3" s="1">
        <f>DATEDIF(A2,B2,"md")</f>
        <v>1</v>
      </c>
    </row>
    <row r="4" spans="1:5" x14ac:dyDescent="0.25">
      <c r="A4" s="4" t="s">
        <v>7</v>
      </c>
      <c r="B4" s="5"/>
      <c r="C4" s="1">
        <f>INT(YEARFRAC(A2,B2,1))</f>
        <v>2</v>
      </c>
      <c r="D4" s="1">
        <f>TRUNC(MOD(YEARFRAC(A2,B2,1),1)*12)</f>
        <v>1</v>
      </c>
      <c r="E4" s="6">
        <f>ROUND(MOD(MOD(YEARFRAC(A2,B2,1),1)*12,1)*365/12,0)</f>
        <v>30</v>
      </c>
    </row>
    <row r="5" spans="1:5" x14ac:dyDescent="0.25">
      <c r="A5" s="4" t="s">
        <v>8</v>
      </c>
      <c r="B5" s="5"/>
      <c r="C5" s="1">
        <f>IF(INT((E5/30))+D5&gt;=12,INT((E5/30+D5)/12)+INT(((YEAR(B2)-YEAR(A2))*12+(MONTH(B2)-MONTH(A2)-1))/12),INT(((YEAR(B2)-YEAR(A2))*12+(MONTH(B2)-MONTH(A2)-1))/12))</f>
        <v>2</v>
      </c>
      <c r="D5" s="1">
        <f>IF(E5&gt;=30,IF(INT((E5/30))+MOD(((YEAR(B2)-YEAR(A2))*12+(MONTH(B2)-MONTH(A2)-1)),12)=12,0,MOD(((YEAR(B2)-YEAR(A2))*12+(MONTH(B2)-MONTH(A2)-1)),12)))</f>
        <v>1</v>
      </c>
      <c r="E5" s="7">
        <f>IF(DAY(DATE(YEAR(A2),MONTH(A2)+1,0))-DAY(A2)+1+DAY(B2)&gt;30,DAY(DATE(YEAR(A2),MONTH(A2)+1,0))-DAY(A2)+1+DAY(B2)-30,DAY(DATE(YEAR(A2),MONTH(A2)+1,0))-DAY(A2)+1+DAY(B2))</f>
        <v>30</v>
      </c>
    </row>
  </sheetData>
  <mergeCells count="4">
    <mergeCell ref="C1:E1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2014-03-04T17:17:23Z</dcterms:created>
  <dcterms:modified xsi:type="dcterms:W3CDTF">2014-03-04T17:18:45Z</dcterms:modified>
</cp:coreProperties>
</file>