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A3" i="2" a="1"/>
  <c r="A3" s="1"/>
</calcChain>
</file>

<file path=xl/sharedStrings.xml><?xml version="1.0" encoding="utf-8"?>
<sst xmlns="http://schemas.openxmlformats.org/spreadsheetml/2006/main" count="53" uniqueCount="41">
  <si>
    <t>№ п/п</t>
  </si>
  <si>
    <t>Наименование клиента</t>
  </si>
  <si>
    <t>Номер счета</t>
  </si>
  <si>
    <t>Дата  открытия  счета</t>
  </si>
  <si>
    <t>Дата ЗАКРЫТИЯ СЧЕТА</t>
  </si>
  <si>
    <t>дата принятия СКД</t>
  </si>
  <si>
    <t>ДАТА ЗАКЛЮЧЕНИЯ</t>
  </si>
  <si>
    <t>Номер отделения</t>
  </si>
  <si>
    <t>Номер доп. офиса</t>
  </si>
  <si>
    <t>Ф.И.О исполнителя</t>
  </si>
  <si>
    <t>На открытие/ закрытие/ внесение изменений</t>
  </si>
  <si>
    <t>замечания</t>
  </si>
  <si>
    <t xml:space="preserve">Дата устранения замечаний </t>
  </si>
  <si>
    <t>Примечание</t>
  </si>
  <si>
    <t>Профсоюзный комитет худ училища</t>
  </si>
  <si>
    <t>40802810239150000870</t>
  </si>
  <si>
    <t>8589</t>
  </si>
  <si>
    <t>закрытие</t>
  </si>
  <si>
    <t>по заявлению</t>
  </si>
  <si>
    <t xml:space="preserve">ИП Шелеметьев А.В. </t>
  </si>
  <si>
    <t>40802810537020005105</t>
  </si>
  <si>
    <t>8614</t>
  </si>
  <si>
    <t>0000</t>
  </si>
  <si>
    <t>ООО Аврора</t>
  </si>
  <si>
    <t>40702810137180104611</t>
  </si>
  <si>
    <t>изменения</t>
  </si>
  <si>
    <t>дополнительно</t>
  </si>
  <si>
    <t>передано на списание</t>
  </si>
  <si>
    <t>ООО Параметр</t>
  </si>
  <si>
    <t>40702810737180105308</t>
  </si>
  <si>
    <t>ИНДИВИДУАЛЬНЫЙ ПРЕДПРИНИМАТЕЛЬ БАДЬИН АНДРЕЙ ЮРЬЕВИЧ</t>
  </si>
  <si>
    <t>40802810527290005035</t>
  </si>
  <si>
    <t>8612</t>
  </si>
  <si>
    <t>0306</t>
  </si>
  <si>
    <t>Устранение замечаний в ГОСБ</t>
  </si>
  <si>
    <t>№</t>
  </si>
  <si>
    <t>Счет</t>
  </si>
  <si>
    <t>заключение</t>
  </si>
  <si>
    <t>устр.зам.</t>
  </si>
  <si>
    <t>кнопка</t>
  </si>
  <si>
    <t>15.03.2014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</si>
</sst>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name val="Arial Cyr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 readingOrder="1"/>
    </xf>
    <xf numFmtId="49" fontId="3" fillId="3" borderId="1" xfId="0" applyNumberFormat="1" applyFont="1" applyFill="1" applyBorder="1" applyAlignment="1">
      <alignment horizontal="center" vertical="center" wrapText="1" readingOrder="1"/>
    </xf>
    <xf numFmtId="49" fontId="2" fillId="2" borderId="1" xfId="0" applyNumberFormat="1" applyFont="1" applyFill="1" applyBorder="1" applyAlignment="1">
      <alignment horizontal="left" vertical="center" wrapText="1" readingOrder="1"/>
    </xf>
    <xf numFmtId="49" fontId="2" fillId="4" borderId="1" xfId="0" applyNumberFormat="1" applyFont="1" applyFill="1" applyBorder="1" applyAlignment="1">
      <alignment horizontal="center" vertical="center" wrapText="1" readingOrder="1"/>
    </xf>
    <xf numFmtId="49" fontId="2" fillId="5" borderId="1" xfId="0" applyNumberFormat="1" applyFont="1" applyFill="1" applyBorder="1" applyAlignment="1">
      <alignment horizontal="center" vertical="center" wrapText="1" readingOrder="1"/>
    </xf>
    <xf numFmtId="49" fontId="2" fillId="6" borderId="1" xfId="0" applyNumberFormat="1" applyFont="1" applyFill="1" applyBorder="1" applyAlignment="1">
      <alignment horizontal="center" vertical="center" wrapText="1" readingOrder="1"/>
    </xf>
    <xf numFmtId="14" fontId="4" fillId="5" borderId="1" xfId="0" applyNumberFormat="1" applyFont="1" applyFill="1" applyBorder="1" applyAlignment="1">
      <alignment horizontal="center" vertical="center" wrapText="1" readingOrder="1"/>
    </xf>
    <xf numFmtId="49" fontId="2" fillId="5" borderId="2" xfId="0" applyNumberFormat="1" applyFont="1" applyFill="1" applyBorder="1" applyAlignment="1">
      <alignment horizontal="center" vertical="center" wrapText="1" readingOrder="1"/>
    </xf>
    <xf numFmtId="49" fontId="2" fillId="2" borderId="3" xfId="0" applyNumberFormat="1" applyFont="1" applyFill="1" applyBorder="1" applyAlignment="1">
      <alignment horizontal="center" vertical="center" wrapText="1" readingOrder="1"/>
    </xf>
    <xf numFmtId="0" fontId="0" fillId="0" borderId="4" xfId="0" applyBorder="1"/>
    <xf numFmtId="0" fontId="0" fillId="0" borderId="5" xfId="0" applyBorder="1"/>
    <xf numFmtId="49" fontId="5" fillId="0" borderId="5" xfId="0" applyNumberFormat="1" applyFont="1" applyFill="1" applyBorder="1" applyAlignment="1">
      <alignment horizontal="left" wrapText="1" readingOrder="1"/>
    </xf>
    <xf numFmtId="49" fontId="5" fillId="0" borderId="5" xfId="0" applyNumberFormat="1" applyFont="1" applyFill="1" applyBorder="1" applyAlignment="1">
      <alignment horizontal="left" vertical="center" wrapText="1" readingOrder="1"/>
    </xf>
    <xf numFmtId="14" fontId="5" fillId="0" borderId="6" xfId="0" applyNumberFormat="1" applyFont="1" applyFill="1" applyBorder="1" applyAlignment="1">
      <alignment horizontal="center" vertical="center" wrapText="1" readingOrder="1"/>
    </xf>
    <xf numFmtId="14" fontId="5" fillId="0" borderId="5" xfId="0" applyNumberFormat="1" applyFont="1" applyFill="1" applyBorder="1" applyAlignment="1">
      <alignment horizontal="center" vertical="center" wrapText="1" readingOrder="1"/>
    </xf>
    <xf numFmtId="14" fontId="0" fillId="0" borderId="5" xfId="0" applyNumberFormat="1" applyBorder="1" applyAlignment="1">
      <alignment horizontal="center" vertical="center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49" fontId="5" fillId="0" borderId="5" xfId="0" applyNumberFormat="1" applyFont="1" applyFill="1" applyBorder="1" applyAlignment="1">
      <alignment horizontal="center" vertical="center" wrapText="1" readingOrder="1"/>
    </xf>
    <xf numFmtId="0" fontId="5" fillId="0" borderId="5" xfId="0" applyFont="1" applyFill="1" applyBorder="1" applyAlignment="1">
      <alignment horizontal="left" vertical="center" wrapText="1" readingOrder="1"/>
    </xf>
    <xf numFmtId="0" fontId="0" fillId="0" borderId="5" xfId="0" applyBorder="1" applyAlignment="1">
      <alignment horizontal="center" readingOrder="1"/>
    </xf>
    <xf numFmtId="49" fontId="0" fillId="0" borderId="4" xfId="0" applyNumberFormat="1" applyBorder="1" applyAlignment="1">
      <alignment horizontal="center"/>
    </xf>
    <xf numFmtId="0" fontId="0" fillId="0" borderId="7" xfId="0" applyBorder="1"/>
    <xf numFmtId="0" fontId="0" fillId="0" borderId="6" xfId="0" applyBorder="1"/>
    <xf numFmtId="49" fontId="0" fillId="0" borderId="5" xfId="0" applyNumberFormat="1" applyBorder="1" applyAlignment="1">
      <alignment horizontal="center"/>
    </xf>
    <xf numFmtId="0" fontId="6" fillId="0" borderId="5" xfId="0" applyFont="1" applyBorder="1"/>
    <xf numFmtId="49" fontId="0" fillId="0" borderId="5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 1"/>
      <sheetName val="ГОСБ"/>
    </sheetNames>
    <definedNames>
      <definedName name="ОбновитьГ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"/>
  <sheetViews>
    <sheetView workbookViewId="0">
      <selection activeCell="F6" sqref="F6"/>
    </sheetView>
  </sheetViews>
  <sheetFormatPr defaultRowHeight="15"/>
  <cols>
    <col min="3" max="3" width="18.140625" customWidth="1"/>
    <col min="5" max="5" width="11.140625" customWidth="1"/>
    <col min="6" max="6" width="11.7109375" customWidth="1"/>
    <col min="7" max="7" width="13.140625" customWidth="1"/>
    <col min="8" max="8" width="18.140625" customWidth="1"/>
  </cols>
  <sheetData>
    <row r="1" spans="1:15" ht="114.75">
      <c r="A1" s="1" t="s">
        <v>0</v>
      </c>
      <c r="B1" s="2"/>
      <c r="C1" s="1" t="s">
        <v>1</v>
      </c>
      <c r="D1" s="3" t="s">
        <v>2</v>
      </c>
      <c r="E1" s="4" t="s">
        <v>3</v>
      </c>
      <c r="F1" s="5" t="s">
        <v>4</v>
      </c>
      <c r="G1" s="6" t="s">
        <v>5</v>
      </c>
      <c r="H1" s="7" t="s">
        <v>6</v>
      </c>
      <c r="I1" s="1" t="s">
        <v>7</v>
      </c>
      <c r="J1" s="1" t="s">
        <v>8</v>
      </c>
      <c r="K1" s="3" t="s">
        <v>9</v>
      </c>
      <c r="L1" s="3" t="s">
        <v>10</v>
      </c>
      <c r="M1" s="3" t="s">
        <v>11</v>
      </c>
      <c r="N1" s="8" t="s">
        <v>12</v>
      </c>
      <c r="O1" s="9" t="s">
        <v>13</v>
      </c>
    </row>
    <row r="2" spans="1:15" ht="64.5">
      <c r="A2" s="10">
        <v>1</v>
      </c>
      <c r="B2" s="11"/>
      <c r="C2" s="12" t="s">
        <v>14</v>
      </c>
      <c r="D2" s="13" t="s">
        <v>15</v>
      </c>
      <c r="E2" s="14">
        <v>39561</v>
      </c>
      <c r="F2" s="15">
        <v>41648</v>
      </c>
      <c r="G2" s="16">
        <v>41639</v>
      </c>
      <c r="H2" s="15">
        <v>41648</v>
      </c>
      <c r="I2" s="17" t="s">
        <v>16</v>
      </c>
      <c r="J2" s="18"/>
      <c r="K2" s="13"/>
      <c r="L2" s="19" t="s">
        <v>17</v>
      </c>
      <c r="M2" s="19" t="s">
        <v>18</v>
      </c>
      <c r="N2" s="20"/>
      <c r="O2" s="11"/>
    </row>
    <row r="3" spans="1:15" ht="39">
      <c r="A3" s="10">
        <v>2</v>
      </c>
      <c r="B3" s="11"/>
      <c r="C3" s="12" t="s">
        <v>19</v>
      </c>
      <c r="D3" s="13" t="s">
        <v>20</v>
      </c>
      <c r="E3" s="14">
        <v>41303</v>
      </c>
      <c r="F3" s="15">
        <v>41648</v>
      </c>
      <c r="G3" s="15">
        <v>41606</v>
      </c>
      <c r="H3" s="15">
        <v>41648</v>
      </c>
      <c r="I3" s="17" t="s">
        <v>21</v>
      </c>
      <c r="J3" s="18" t="s">
        <v>22</v>
      </c>
      <c r="K3" s="13"/>
      <c r="L3" s="19" t="s">
        <v>17</v>
      </c>
      <c r="M3" s="19" t="s">
        <v>18</v>
      </c>
      <c r="N3" s="20"/>
      <c r="O3" s="11"/>
    </row>
    <row r="4" spans="1:15" ht="38.25">
      <c r="A4" s="10">
        <v>3</v>
      </c>
      <c r="B4" s="11"/>
      <c r="C4" s="12" t="s">
        <v>23</v>
      </c>
      <c r="D4" s="13" t="s">
        <v>24</v>
      </c>
      <c r="E4" s="14">
        <v>37685</v>
      </c>
      <c r="F4" s="15"/>
      <c r="G4" s="15">
        <v>41639</v>
      </c>
      <c r="H4" s="15">
        <v>41648</v>
      </c>
      <c r="I4" s="17" t="s">
        <v>21</v>
      </c>
      <c r="J4" s="18" t="s">
        <v>22</v>
      </c>
      <c r="K4" s="13"/>
      <c r="L4" s="19" t="s">
        <v>25</v>
      </c>
      <c r="M4" s="19" t="s">
        <v>26</v>
      </c>
      <c r="N4" s="20"/>
      <c r="O4" s="11" t="s">
        <v>27</v>
      </c>
    </row>
    <row r="5" spans="1:15" ht="39">
      <c r="A5" s="10">
        <v>4</v>
      </c>
      <c r="B5" s="11"/>
      <c r="C5" s="12" t="s">
        <v>28</v>
      </c>
      <c r="D5" s="13" t="s">
        <v>29</v>
      </c>
      <c r="E5" s="14">
        <v>38700</v>
      </c>
      <c r="F5" s="15"/>
      <c r="G5" s="15">
        <v>41639</v>
      </c>
      <c r="H5" s="15">
        <v>41648</v>
      </c>
      <c r="I5" s="17" t="s">
        <v>21</v>
      </c>
      <c r="J5" s="18" t="s">
        <v>22</v>
      </c>
      <c r="K5" s="13"/>
      <c r="L5" s="19" t="s">
        <v>25</v>
      </c>
      <c r="M5" s="19" t="s">
        <v>26</v>
      </c>
      <c r="N5" s="20"/>
      <c r="O5" s="11" t="s">
        <v>27</v>
      </c>
    </row>
    <row r="6" spans="1:15" ht="128.25">
      <c r="A6" s="10">
        <v>5</v>
      </c>
      <c r="B6" s="11"/>
      <c r="C6" s="12" t="s">
        <v>30</v>
      </c>
      <c r="D6" s="13" t="s">
        <v>31</v>
      </c>
      <c r="E6" s="14">
        <v>41087</v>
      </c>
      <c r="F6" s="15">
        <v>41648</v>
      </c>
      <c r="G6" s="15">
        <v>41639</v>
      </c>
      <c r="H6" s="15">
        <v>41648</v>
      </c>
      <c r="I6" s="17" t="s">
        <v>32</v>
      </c>
      <c r="J6" s="18" t="s">
        <v>33</v>
      </c>
      <c r="K6" s="13"/>
      <c r="L6" s="19" t="s">
        <v>17</v>
      </c>
      <c r="M6" s="19" t="s">
        <v>18</v>
      </c>
      <c r="N6" s="20"/>
      <c r="O6" s="11"/>
    </row>
  </sheetData>
  <pageMargins left="0.7" right="0.7" top="0.75" bottom="0.75" header="0.3" footer="0.3"/>
  <pageSetup paperSize="9" orientation="portrait" horizontalDpi="180" verticalDpi="18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"/>
  <sheetViews>
    <sheetView tabSelected="1" workbookViewId="0">
      <selection activeCell="E12" sqref="E12"/>
    </sheetView>
  </sheetViews>
  <sheetFormatPr defaultRowHeight="15"/>
  <sheetData>
    <row r="1" spans="1:5">
      <c r="A1" s="21" t="s">
        <v>34</v>
      </c>
      <c r="B1" s="22"/>
      <c r="C1" s="22"/>
      <c r="D1" s="22"/>
      <c r="E1" s="23"/>
    </row>
    <row r="2" spans="1:5">
      <c r="A2" s="24" t="s">
        <v>35</v>
      </c>
      <c r="B2" s="24" t="s">
        <v>36</v>
      </c>
      <c r="C2" s="24" t="s">
        <v>37</v>
      </c>
      <c r="D2" s="24" t="s">
        <v>38</v>
      </c>
      <c r="E2" s="24" t="s">
        <v>39</v>
      </c>
    </row>
    <row r="3" spans="1:5" ht="38.25">
      <c r="A3" s="25" t="e">
        <f t="array" ref="A3">INDEX([1]ГОСБ!#REF!,MATCH('[1]Лист 1'!B3&amp;'[1]Лист 1'!C3,[1]ГОСБ!#REF!&amp;[1]ГОСБ!B:B,0))</f>
        <v>#REF!</v>
      </c>
      <c r="B3" s="13" t="s">
        <v>24</v>
      </c>
      <c r="C3" s="15">
        <v>41648</v>
      </c>
      <c r="D3" s="26" t="s">
        <v>40</v>
      </c>
      <c r="E3" s="26"/>
    </row>
  </sheetData>
  <mergeCells count="1">
    <mergeCell ref="A1:E1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2014-03-15T17:44:31Z</dcterms:modified>
</cp:coreProperties>
</file>