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F14"/>
  <c r="E14"/>
  <c r="D14"/>
  <c r="F4"/>
  <c r="F5"/>
  <c r="F6"/>
  <c r="F7"/>
  <c r="F8"/>
  <c r="F9"/>
  <c r="F10"/>
  <c r="F11"/>
  <c r="F12"/>
  <c r="F13"/>
  <c r="F3"/>
  <c r="E4"/>
  <c r="E5"/>
  <c r="E6"/>
  <c r="E7"/>
  <c r="E8"/>
  <c r="E9"/>
  <c r="E10"/>
  <c r="E11"/>
  <c r="E12"/>
  <c r="E13"/>
  <c r="E3"/>
</calcChain>
</file>

<file path=xl/sharedStrings.xml><?xml version="1.0" encoding="utf-8"?>
<sst xmlns="http://schemas.openxmlformats.org/spreadsheetml/2006/main" count="23" uniqueCount="6">
  <si>
    <t>да</t>
  </si>
  <si>
    <t>нет</t>
  </si>
  <si>
    <t>оплата посредника</t>
  </si>
  <si>
    <t>Оплата нам</t>
  </si>
  <si>
    <t>Оплата нам 2</t>
  </si>
  <si>
    <t>оплата посредника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</si>
</sst>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5" fillId="0" borderId="0"/>
    <xf numFmtId="0" fontId="7" fillId="0" borderId="0"/>
  </cellStyleXfs>
  <cellXfs count="7">
    <xf numFmtId="0" fontId="0" fillId="0" borderId="0" xfId="0"/>
    <xf numFmtId="1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4" xfId="3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E18" sqref="E18"/>
    </sheetView>
  </sheetViews>
  <sheetFormatPr defaultRowHeight="15"/>
  <cols>
    <col min="1" max="1" width="9.5703125" customWidth="1"/>
    <col min="2" max="2" width="9.7109375" customWidth="1"/>
  </cols>
  <sheetData>
    <row r="1" spans="1:7">
      <c r="A1" s="2"/>
      <c r="B1" s="2"/>
      <c r="C1" s="2"/>
      <c r="D1" s="2"/>
    </row>
    <row r="2" spans="1:7" ht="36">
      <c r="A2" s="4" t="s">
        <v>3</v>
      </c>
      <c r="B2" s="4" t="s">
        <v>2</v>
      </c>
      <c r="C2" s="4" t="s">
        <v>4</v>
      </c>
      <c r="D2" s="4" t="s">
        <v>5</v>
      </c>
    </row>
    <row r="3" spans="1:7">
      <c r="A3" s="3">
        <v>83300</v>
      </c>
      <c r="B3" s="6">
        <v>64593.2</v>
      </c>
      <c r="C3" s="5" t="s">
        <v>0</v>
      </c>
      <c r="D3" s="5" t="s">
        <v>1</v>
      </c>
      <c r="E3">
        <f>IF(C3="да",0,A3)</f>
        <v>0</v>
      </c>
      <c r="F3">
        <f>IF(D3="да",0,B3)</f>
        <v>64593.2</v>
      </c>
    </row>
    <row r="4" spans="1:7">
      <c r="A4" s="3">
        <v>20500</v>
      </c>
      <c r="B4" s="6">
        <v>16000</v>
      </c>
      <c r="C4" s="5" t="s">
        <v>1</v>
      </c>
      <c r="D4" s="5" t="s">
        <v>0</v>
      </c>
      <c r="E4" s="2">
        <f t="shared" ref="E4:E13" si="0">IF(C4="да",0,A4)</f>
        <v>20500</v>
      </c>
      <c r="F4" s="2">
        <f t="shared" ref="F4:F13" si="1">IF(D4="да",0,B4)</f>
        <v>0</v>
      </c>
    </row>
    <row r="5" spans="1:7">
      <c r="A5" s="3">
        <v>145300</v>
      </c>
      <c r="B5" s="6">
        <v>112000</v>
      </c>
      <c r="C5" s="5" t="s">
        <v>1</v>
      </c>
      <c r="D5" s="5" t="s">
        <v>1</v>
      </c>
      <c r="E5" s="2">
        <f t="shared" si="0"/>
        <v>145300</v>
      </c>
      <c r="F5" s="2">
        <f t="shared" si="1"/>
        <v>112000</v>
      </c>
    </row>
    <row r="6" spans="1:7">
      <c r="A6" s="3">
        <v>63000</v>
      </c>
      <c r="B6" s="6">
        <v>59000</v>
      </c>
      <c r="C6" s="5" t="s">
        <v>0</v>
      </c>
      <c r="D6" s="5">
        <v>25000</v>
      </c>
      <c r="E6" s="2">
        <f t="shared" si="0"/>
        <v>0</v>
      </c>
      <c r="F6" s="2">
        <f t="shared" si="1"/>
        <v>59000</v>
      </c>
    </row>
    <row r="7" spans="1:7">
      <c r="A7" s="3">
        <v>62500</v>
      </c>
      <c r="B7" s="6">
        <v>59000</v>
      </c>
      <c r="C7" s="5" t="s">
        <v>1</v>
      </c>
      <c r="D7" s="5">
        <v>25000</v>
      </c>
      <c r="E7" s="2">
        <f t="shared" si="0"/>
        <v>62500</v>
      </c>
      <c r="F7" s="2">
        <f t="shared" si="1"/>
        <v>59000</v>
      </c>
    </row>
    <row r="8" spans="1:7">
      <c r="A8" s="3">
        <v>92300</v>
      </c>
      <c r="B8" s="6">
        <v>85550</v>
      </c>
      <c r="C8" s="5" t="s">
        <v>0</v>
      </c>
      <c r="D8" s="5" t="s">
        <v>1</v>
      </c>
      <c r="E8" s="2">
        <f t="shared" si="0"/>
        <v>0</v>
      </c>
      <c r="F8" s="2">
        <f t="shared" si="1"/>
        <v>85550</v>
      </c>
    </row>
    <row r="9" spans="1:7">
      <c r="A9" s="3">
        <v>133000</v>
      </c>
      <c r="B9" s="6">
        <v>118000</v>
      </c>
      <c r="C9" s="5" t="s">
        <v>1</v>
      </c>
      <c r="D9" s="5">
        <v>35000</v>
      </c>
      <c r="E9" s="2">
        <f t="shared" si="0"/>
        <v>133000</v>
      </c>
      <c r="F9" s="2">
        <f t="shared" si="1"/>
        <v>118000</v>
      </c>
    </row>
    <row r="10" spans="1:7">
      <c r="A10" s="3">
        <v>26628</v>
      </c>
      <c r="B10" s="6">
        <v>16628</v>
      </c>
      <c r="C10" s="5" t="s">
        <v>0</v>
      </c>
      <c r="D10" s="5" t="s">
        <v>1</v>
      </c>
      <c r="E10" s="2">
        <f t="shared" si="0"/>
        <v>0</v>
      </c>
      <c r="F10" s="2">
        <f t="shared" si="1"/>
        <v>16628</v>
      </c>
    </row>
    <row r="11" spans="1:7">
      <c r="A11" s="3">
        <v>60960</v>
      </c>
      <c r="B11" s="6">
        <v>56994</v>
      </c>
      <c r="C11" s="5" t="s">
        <v>1</v>
      </c>
      <c r="D11" s="5" t="s">
        <v>1</v>
      </c>
      <c r="E11" s="2">
        <f t="shared" si="0"/>
        <v>60960</v>
      </c>
      <c r="F11" s="2">
        <f t="shared" si="1"/>
        <v>56994</v>
      </c>
    </row>
    <row r="12" spans="1:7">
      <c r="A12" s="3">
        <v>28800</v>
      </c>
      <c r="B12" s="6">
        <v>24000</v>
      </c>
      <c r="C12" s="5" t="s">
        <v>1</v>
      </c>
      <c r="D12" s="5" t="s">
        <v>1</v>
      </c>
      <c r="E12" s="2">
        <f t="shared" si="0"/>
        <v>28800</v>
      </c>
      <c r="F12" s="2">
        <f t="shared" si="1"/>
        <v>24000</v>
      </c>
    </row>
    <row r="13" spans="1:7">
      <c r="A13" s="3">
        <v>179550</v>
      </c>
      <c r="B13" s="6">
        <v>133812</v>
      </c>
      <c r="C13" s="5" t="s">
        <v>1</v>
      </c>
      <c r="D13" s="5" t="s">
        <v>1</v>
      </c>
      <c r="E13" s="2">
        <f t="shared" si="0"/>
        <v>179550</v>
      </c>
      <c r="F13" s="2">
        <f t="shared" si="1"/>
        <v>133812</v>
      </c>
    </row>
    <row r="14" spans="1:7">
      <c r="C14" s="1"/>
      <c r="D14" s="1">
        <f>SUM(D3:D13)</f>
        <v>85000</v>
      </c>
      <c r="E14">
        <f>SUM(E3:E13)</f>
        <v>630610</v>
      </c>
      <c r="F14">
        <f>SUM(F3:F13)</f>
        <v>729577.2</v>
      </c>
      <c r="G14" s="1">
        <f>E14-(F14-D14)</f>
        <v>-13967.199999999953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2014-03-21T07:09:20Z</dcterms:created>
  <dcterms:modified xsi:type="dcterms:W3CDTF">2014-03-21T07:25:12Z</dcterms:modified>
</cp:coreProperties>
</file>