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4C87ECB-186E-4EFA-9D92-96A81C5381B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n_1">{"","однаz","дваz","триz","четыреz","пятьz","шестьz","семьz","восемьz","девятьz"}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"000000000000"&amp;MID(1/2,2,1)&amp;"000"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" i="1"/>
  <c r="B5" i="1"/>
  <c r="A26" i="1"/>
  <c r="B26" i="1" s="1"/>
  <c r="A27" i="1"/>
  <c r="B27" i="1" s="1"/>
  <c r="A28" i="1"/>
  <c r="B28" i="1" s="1"/>
  <c r="A29" i="1"/>
  <c r="A25" i="1"/>
  <c r="B25" i="1" s="1"/>
</calcChain>
</file>

<file path=xl/sharedStrings.xml><?xml version="1.0" encoding="utf-8"?>
<sst xmlns="http://schemas.openxmlformats.org/spreadsheetml/2006/main" count="3" uniqueCount="3">
  <si>
    <t>Константы:</t>
  </si>
  <si>
    <t>Случайные числа:</t>
  </si>
  <si>
    <t>ЧИСЛО ПРОПИСЬЮ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</si>
</sst>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############"/>
  </numFmts>
  <fonts count="6" x14ac:knownFonts="1">
    <font>
      <sz val="10"/>
      <name val="Arial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/>
    <xf numFmtId="0" fontId="5" fillId="0" borderId="0" xfId="0" quotePrefix="1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34"/>
  <sheetViews>
    <sheetView tabSelected="1" workbookViewId="0">
      <selection activeCell="B25" sqref="B25:B29"/>
    </sheetView>
  </sheetViews>
  <sheetFormatPr defaultRowHeight="12.75" x14ac:dyDescent="0.2"/>
  <cols>
    <col min="1" max="1" width="35.42578125" customWidth="1"/>
    <col min="2" max="2" width="9.7109375" bestFit="1" customWidth="1"/>
  </cols>
  <sheetData>
    <row r="1" spans="1:16" s="5" customFormat="1" ht="18" x14ac:dyDescent="0.25">
      <c r="A1" s="5" t="s">
        <v>2</v>
      </c>
      <c r="B1" s="8"/>
    </row>
    <row r="2" spans="1:16" s="6" customFormat="1" x14ac:dyDescent="0.2">
      <c r="B2" s="4"/>
    </row>
    <row r="3" spans="1:16" x14ac:dyDescent="0.2">
      <c r="A3" s="9">
        <v>999999999999.99902</v>
      </c>
      <c r="B3" s="8" t="str">
        <f>SUBSTITUTE(PROPER(INDEX(n_4,MID(TEXT(A3,n0),1,1)+1)&amp;INDEX(n0x,MID(TEXT(A3,n0),2,1)+1,MID(TEXT(A3,n0),3,1)+1)&amp;IF(-MID(TEXT(A3,n0),1,3),"миллиард"&amp;VLOOKUP(MID(TEXT(A3,n0),3,1)*AND(MID(TEXT(A3,n0),2,1)-1),мил,2),"")&amp;INDEX(n_4,MID(TEXT(A3,n0),4,1)+1)&amp;INDEX(n0x,MID(TEXT(A3,n0),5,1)+1,MID(TEXT(A3,n0),6,1)+1)&amp;IF(-MID(TEXT(A3,n0),4,3),"миллион"&amp;VLOOKUP(MID(TEXT(A3,n0),6,1)*AND(MID(TEXT(A3,n0),5,1)-1),мил,2),"")&amp;INDEX(n_4,MID(TEXT(A3,n0),7,1)+1)&amp;INDEX(n1x,MID(TEXT(A3,n0),8,1)+1,MID(TEXT(A3,n0),9,1)+1)&amp;IF(-MID(TEXT(A3,n0),7,3),VLOOKUP(MID(TEXT(A3,n0),9,1)*AND(MID(TEXT(A3,n0),8,1)-1),тыс,2),"")&amp;INDEX(n_4,MID(TEXT(A3,n0),10,1)+1)&amp;INDEX(IF(-MID(TEXT(A3,n0),14,6),n1x,n0x),MID(TEXT(A3,n0),11,1)+1,MID(TEXT(A3,n0),12,1)+1)),"z"," ")&amp;IF(TRUNC(TEXT(A3,n0)),,"Ноль ")&amp;IF(MOD(MAX(MOD(MID(TEXT(A3,n0),11,2)-11,100),9),10),"целых ","целая ")&amp;IF(-MOD(TEXT(A3,n0),1),SUBSTITUTE(INDEX(n_4,MID(TEXT(ROUND(A3,3),n0),14,6)/10^5+1)&amp;INDEX(n1x,MOD(MID(TEXT(ROUND(A3,3),n0),14,6)/10^4,10)+1,MOD(MID(TEXT(ROUND(A3,3),n0),14,6)/1000,10)+1)&amp;IF(INT(MID(TEXT(ROUND(A3,3),n0),14,6)/1000),VLOOKUP(MOD(MID(TEXT(ROUND(A3,3),n0),14,6)/1000,10)*(MOD(INT(MID(TEXT(ROUND(A3,3),n0),14,6)/10^4),10)&lt;&gt;1),тыс,2),"")&amp;INDEX(n_4,MOD(MID(TEXT(ROUND(A3,3),n0),14,6)/100,10)+1)&amp;INDEX(n1x,MOD(MID(TEXT(ROUND(A3,3),n0),14,6)/10,10)+1,MOD(MID(TEXT(ROUND(A3,3),n0),14,6),10)+1),"z"," ")&amp;INDEX(доля,LEN(MID(TEXT(ROUND(A3,3),n0),14,6)),(MOD(MAX(MOD(MID(TEXT(ROUND(A3,3),n0),14,6)-11,100),9),10)&gt;0)+1),)</f>
        <v>Девятьсот девяносто девять миллиардов девятьсот девяносто девять миллионов девятьсот девяносто девять тысяч девятьсот девяносто девять целых девятьсот девяносто девять тысячных</v>
      </c>
    </row>
    <row r="4" spans="1:16" s="2" customFormat="1" x14ac:dyDescent="0.2">
      <c r="A4" s="2" t="s">
        <v>0</v>
      </c>
      <c r="F4"/>
      <c r="G4"/>
    </row>
    <row r="5" spans="1:16" x14ac:dyDescent="0.2">
      <c r="A5" s="9">
        <v>0.2</v>
      </c>
      <c r="B5" s="8" t="str">
        <f>SUBSTITUTE(PROPER(INDEX(n_4,MID(TEXT(A5,n0),1,1)+1)&amp;INDEX(n0x,MID(TEXT(A5,n0),2,1)+1,MID(TEXT(A5,n0),3,1)+1)&amp;IF(-MID(TEXT(A5,n0),1,3),"миллиард"&amp;VLOOKUP(MID(TEXT(A5,n0),3,1)*AND(MID(TEXT(A5,n0),2,1)-1),мил,2),"")&amp;INDEX(n_4,MID(TEXT(A5,n0),4,1)+1)&amp;INDEX(n0x,MID(TEXT(A5,n0),5,1)+1,MID(TEXT(A5,n0),6,1)+1)&amp;IF(-MID(TEXT(A5,n0),4,3),"миллион"&amp;VLOOKUP(MID(TEXT(A5,n0),6,1)*AND(MID(TEXT(A5,n0),5,1)-1),мил,2),"")&amp;INDEX(n_4,MID(TEXT(A5,n0),7,1)+1)&amp;INDEX(n1x,MID(TEXT(A5,n0),8,1)+1,MID(TEXT(A5,n0),9,1)+1)&amp;IF(-MID(TEXT(A5,n0),7,3),VLOOKUP(MID(TEXT(A5,n0),9,1)*AND(MID(TEXT(A5,n0),8,1)-1),тыс,2),"")&amp;INDEX(n_4,MID(TEXT(A5,n0),10,1)+1)&amp;INDEX(IF(-MID(TEXT(A5,n0),14,6),n1x,n0x),MID(TEXT(A5,n0),11,1)+1,MID(TEXT(A5,n0),12,1)+1)),"z"," ")&amp;IF(TRUNC(TEXT(A5,n0)),,"Ноль ")&amp;IF(MOD(MAX(MOD(MID(TEXT(A5,n0),11,2)-11,100),9),10),"целых ","целая ")&amp;IF(-MOD(TEXT(A5,n0),1),SUBSTITUTE(INDEX(n_4,MID(TEXT(ROUND(A5,3),n0),14,6)/10^5+1)&amp;INDEX(n1x,MOD(MID(TEXT(ROUND(A5,3),n0),14,6)/10^4,10)+1,MOD(MID(TEXT(ROUND(A5,3),n0),14,6)/1000,10)+1)&amp;IF(INT(MID(TEXT(ROUND(A5,3),n0),14,6)/1000),VLOOKUP(MOD(MID(TEXT(ROUND(A5,3),n0),14,6)/1000,10)*(MOD(INT(MID(TEXT(ROUND(A5,3),n0),14,6)/10^4),10)&lt;&gt;1),тыс,2),"")&amp;INDEX(n_4,MOD(MID(TEXT(ROUND(A5,3),n0),14,6)/100,10)+1)&amp;INDEX(n1x,MOD(MID(TEXT(ROUND(A5,3),n0),14,6)/10,10)+1,MOD(MID(TEXT(ROUND(A5,3),n0),14,6),10)+1),"z"," ")&amp;INDEX(доля,LEN(MID(TEXT(ROUND(A5,3),n0),14,6)),(MOD(MAX(MOD(MID(TEXT(ROUND(A5,3),n0),14,6)-11,100),9),10)&gt;0)+1),)</f>
        <v>Ноль целых двести тысячных</v>
      </c>
      <c r="P5" s="8"/>
    </row>
    <row r="6" spans="1:16" x14ac:dyDescent="0.2">
      <c r="A6" s="9">
        <v>1</v>
      </c>
      <c r="B6" s="8" t="str">
        <f>SUBSTITUTE(PROPER(INDEX(n_4,MID(TEXT(A6,n0),1,1)+1)&amp;INDEX(n0x,MID(TEXT(A6,n0),2,1)+1,MID(TEXT(A6,n0),3,1)+1)&amp;IF(-MID(TEXT(A6,n0),1,3),"миллиард"&amp;VLOOKUP(MID(TEXT(A6,n0),3,1)*AND(MID(TEXT(A6,n0),2,1)-1),мил,2),"")&amp;INDEX(n_4,MID(TEXT(A6,n0),4,1)+1)&amp;INDEX(n0x,MID(TEXT(A6,n0),5,1)+1,MID(TEXT(A6,n0),6,1)+1)&amp;IF(-MID(TEXT(A6,n0),4,3),"миллион"&amp;VLOOKUP(MID(TEXT(A6,n0),6,1)*AND(MID(TEXT(A6,n0),5,1)-1),мил,2),"")&amp;INDEX(n_4,MID(TEXT(A6,n0),7,1)+1)&amp;INDEX(n1x,MID(TEXT(A6,n0),8,1)+1,MID(TEXT(A6,n0),9,1)+1)&amp;IF(-MID(TEXT(A6,n0),7,3),VLOOKUP(MID(TEXT(A6,n0),9,1)*AND(MID(TEXT(A6,n0),8,1)-1),тыс,2),"")&amp;INDEX(n_4,MID(TEXT(A6,n0),10,1)+1)&amp;INDEX(IF(-MID(TEXT(A6,n0),14,6),n1x,n0x),MID(TEXT(A6,n0),11,1)+1,MID(TEXT(A6,n0),12,1)+1)),"z"," ")&amp;IF(TRUNC(TEXT(A6,n0)),,"Ноль ")&amp;IF(MOD(MAX(MOD(MID(TEXT(A6,n0),11,2)-11,100),9),10),"целых ","целая ")&amp;IF(-MOD(TEXT(A6,n0),1),SUBSTITUTE(INDEX(n_4,MID(TEXT(ROUND(A6,3),n0),14,6)/10^5+1)&amp;INDEX(n1x,MOD(MID(TEXT(ROUND(A6,3),n0),14,6)/10^4,10)+1,MOD(MID(TEXT(ROUND(A6,3),n0),14,6)/1000,10)+1)&amp;IF(INT(MID(TEXT(ROUND(A6,3),n0),14,6)/1000),VLOOKUP(MOD(MID(TEXT(ROUND(A6,3),n0),14,6)/1000,10)*(MOD(INT(MID(TEXT(ROUND(A6,3),n0),14,6)/10^4),10)&lt;&gt;1),тыс,2),"")&amp;INDEX(n_4,MOD(MID(TEXT(ROUND(A6,3),n0),14,6)/100,10)+1)&amp;INDEX(n1x,MOD(MID(TEXT(ROUND(A6,3),n0),14,6)/10,10)+1,MOD(MID(TEXT(ROUND(A6,3),n0),14,6),10)+1),"z"," ")&amp;INDEX(доля,LEN(MID(TEXT(ROUND(A6,3),n0),14,6)),(MOD(MAX(MOD(MID(TEXT(ROUND(A6,3),n0),14,6)-11,100),9),10)&gt;0)+1),)</f>
        <v xml:space="preserve">Одна целая </v>
      </c>
      <c r="P6" s="8"/>
    </row>
    <row r="7" spans="1:16" x14ac:dyDescent="0.2">
      <c r="A7" s="9">
        <v>2.0099999999999998</v>
      </c>
      <c r="B7" s="8" t="str">
        <f>SUBSTITUTE(PROPER(INDEX(n_4,MID(TEXT(A7,n0),1,1)+1)&amp;INDEX(n0x,MID(TEXT(A7,n0),2,1)+1,MID(TEXT(A7,n0),3,1)+1)&amp;IF(-MID(TEXT(A7,n0),1,3),"миллиард"&amp;VLOOKUP(MID(TEXT(A7,n0),3,1)*AND(MID(TEXT(A7,n0),2,1)-1),мил,2),"")&amp;INDEX(n_4,MID(TEXT(A7,n0),4,1)+1)&amp;INDEX(n0x,MID(TEXT(A7,n0),5,1)+1,MID(TEXT(A7,n0),6,1)+1)&amp;IF(-MID(TEXT(A7,n0),4,3),"миллион"&amp;VLOOKUP(MID(TEXT(A7,n0),6,1)*AND(MID(TEXT(A7,n0),5,1)-1),мил,2),"")&amp;INDEX(n_4,MID(TEXT(A7,n0),7,1)+1)&amp;INDEX(n1x,MID(TEXT(A7,n0),8,1)+1,MID(TEXT(A7,n0),9,1)+1)&amp;IF(-MID(TEXT(A7,n0),7,3),VLOOKUP(MID(TEXT(A7,n0),9,1)*AND(MID(TEXT(A7,n0),8,1)-1),тыс,2),"")&amp;INDEX(n_4,MID(TEXT(A7,n0),10,1)+1)&amp;INDEX(IF(-MID(TEXT(A7,n0),14,6),n1x,n0x),MID(TEXT(A7,n0),11,1)+1,MID(TEXT(A7,n0),12,1)+1)),"z"," ")&amp;IF(TRUNC(TEXT(A7,n0)),,"Ноль ")&amp;IF(MOD(MAX(MOD(MID(TEXT(A7,n0),11,2)-11,100),9),10),"целых ","целая ")&amp;IF(-MOD(TEXT(A7,n0),1),SUBSTITUTE(INDEX(n_4,MID(TEXT(ROUND(A7,3),n0),14,6)/10^5+1)&amp;INDEX(n1x,MOD(MID(TEXT(ROUND(A7,3),n0),14,6)/10^4,10)+1,MOD(MID(TEXT(ROUND(A7,3),n0),14,6)/1000,10)+1)&amp;IF(INT(MID(TEXT(ROUND(A7,3),n0),14,6)/1000),VLOOKUP(MOD(MID(TEXT(ROUND(A7,3),n0),14,6)/1000,10)*(MOD(INT(MID(TEXT(ROUND(A7,3),n0),14,6)/10^4),10)&lt;&gt;1),тыс,2),"")&amp;INDEX(n_4,MOD(MID(TEXT(ROUND(A7,3),n0),14,6)/100,10)+1)&amp;INDEX(n1x,MOD(MID(TEXT(ROUND(A7,3),n0),14,6)/10,10)+1,MOD(MID(TEXT(ROUND(A7,3),n0),14,6),10)+1),"z"," ")&amp;INDEX(доля,LEN(MID(TEXT(ROUND(A7,3),n0),14,6)),(MOD(MAX(MOD(MID(TEXT(ROUND(A7,3),n0),14,6)-11,100),9),10)&gt;0)+1),)</f>
        <v>Две целых десять тысячных</v>
      </c>
      <c r="P7" s="8"/>
    </row>
    <row r="8" spans="1:16" x14ac:dyDescent="0.2">
      <c r="A8" s="9">
        <v>4.9909999999999997</v>
      </c>
      <c r="B8" s="8" t="str">
        <f>SUBSTITUTE(PROPER(INDEX(n_4,MID(TEXT(A8,n0),1,1)+1)&amp;INDEX(n0x,MID(TEXT(A8,n0),2,1)+1,MID(TEXT(A8,n0),3,1)+1)&amp;IF(-MID(TEXT(A8,n0),1,3),"миллиард"&amp;VLOOKUP(MID(TEXT(A8,n0),3,1)*AND(MID(TEXT(A8,n0),2,1)-1),мил,2),"")&amp;INDEX(n_4,MID(TEXT(A8,n0),4,1)+1)&amp;INDEX(n0x,MID(TEXT(A8,n0),5,1)+1,MID(TEXT(A8,n0),6,1)+1)&amp;IF(-MID(TEXT(A8,n0),4,3),"миллион"&amp;VLOOKUP(MID(TEXT(A8,n0),6,1)*AND(MID(TEXT(A8,n0),5,1)-1),мил,2),"")&amp;INDEX(n_4,MID(TEXT(A8,n0),7,1)+1)&amp;INDEX(n1x,MID(TEXT(A8,n0),8,1)+1,MID(TEXT(A8,n0),9,1)+1)&amp;IF(-MID(TEXT(A8,n0),7,3),VLOOKUP(MID(TEXT(A8,n0),9,1)*AND(MID(TEXT(A8,n0),8,1)-1),тыс,2),"")&amp;INDEX(n_4,MID(TEXT(A8,n0),10,1)+1)&amp;INDEX(IF(-MID(TEXT(A8,n0),14,6),n1x,n0x),MID(TEXT(A8,n0),11,1)+1,MID(TEXT(A8,n0),12,1)+1)),"z"," ")&amp;IF(TRUNC(TEXT(A8,n0)),,"Ноль ")&amp;IF(MOD(MAX(MOD(MID(TEXT(A8,n0),11,2)-11,100),9),10),"целых ","целая ")&amp;IF(-MOD(TEXT(A8,n0),1),SUBSTITUTE(INDEX(n_4,MID(TEXT(ROUND(A8,3),n0),14,6)/10^5+1)&amp;INDEX(n1x,MOD(MID(TEXT(ROUND(A8,3),n0),14,6)/10^4,10)+1,MOD(MID(TEXT(ROUND(A8,3),n0),14,6)/1000,10)+1)&amp;IF(INT(MID(TEXT(ROUND(A8,3),n0),14,6)/1000),VLOOKUP(MOD(MID(TEXT(ROUND(A8,3),n0),14,6)/1000,10)*(MOD(INT(MID(TEXT(ROUND(A8,3),n0),14,6)/10^4),10)&lt;&gt;1),тыс,2),"")&amp;INDEX(n_4,MOD(MID(TEXT(ROUND(A8,3),n0),14,6)/100,10)+1)&amp;INDEX(n1x,MOD(MID(TEXT(ROUND(A8,3),n0),14,6)/10,10)+1,MOD(MID(TEXT(ROUND(A8,3),n0),14,6),10)+1),"z"," ")&amp;INDEX(доля,LEN(MID(TEXT(ROUND(A8,3),n0),14,6)),(MOD(MAX(MOD(MID(TEXT(ROUND(A8,3),n0),14,6)-11,100),9),10)&gt;0)+1),)</f>
        <v>Четыре целых девятьсот девяносто одна тысячная</v>
      </c>
      <c r="P8" s="8"/>
    </row>
    <row r="9" spans="1:16" x14ac:dyDescent="0.2">
      <c r="A9" s="9">
        <v>5.1123000000000003</v>
      </c>
      <c r="B9" s="8" t="str">
        <f>SUBSTITUTE(PROPER(INDEX(n_4,MID(TEXT(A9,n0),1,1)+1)&amp;INDEX(n0x,MID(TEXT(A9,n0),2,1)+1,MID(TEXT(A9,n0),3,1)+1)&amp;IF(-MID(TEXT(A9,n0),1,3),"миллиард"&amp;VLOOKUP(MID(TEXT(A9,n0),3,1)*AND(MID(TEXT(A9,n0),2,1)-1),мил,2),"")&amp;INDEX(n_4,MID(TEXT(A9,n0),4,1)+1)&amp;INDEX(n0x,MID(TEXT(A9,n0),5,1)+1,MID(TEXT(A9,n0),6,1)+1)&amp;IF(-MID(TEXT(A9,n0),4,3),"миллион"&amp;VLOOKUP(MID(TEXT(A9,n0),6,1)*AND(MID(TEXT(A9,n0),5,1)-1),мил,2),"")&amp;INDEX(n_4,MID(TEXT(A9,n0),7,1)+1)&amp;INDEX(n1x,MID(TEXT(A9,n0),8,1)+1,MID(TEXT(A9,n0),9,1)+1)&amp;IF(-MID(TEXT(A9,n0),7,3),VLOOKUP(MID(TEXT(A9,n0),9,1)*AND(MID(TEXT(A9,n0),8,1)-1),тыс,2),"")&amp;INDEX(n_4,MID(TEXT(A9,n0),10,1)+1)&amp;INDEX(IF(-MID(TEXT(A9,n0),14,6),n1x,n0x),MID(TEXT(A9,n0),11,1)+1,MID(TEXT(A9,n0),12,1)+1)),"z"," ")&amp;IF(TRUNC(TEXT(A9,n0)),,"Ноль ")&amp;IF(MOD(MAX(MOD(MID(TEXT(A9,n0),11,2)-11,100),9),10),"целых ","целая ")&amp;IF(-MOD(TEXT(A9,n0),1),SUBSTITUTE(INDEX(n_4,MID(TEXT(ROUND(A9,3),n0),14,6)/10^5+1)&amp;INDEX(n1x,MOD(MID(TEXT(ROUND(A9,3),n0),14,6)/10^4,10)+1,MOD(MID(TEXT(ROUND(A9,3),n0),14,6)/1000,10)+1)&amp;IF(INT(MID(TEXT(ROUND(A9,3),n0),14,6)/1000),VLOOKUP(MOD(MID(TEXT(ROUND(A9,3),n0),14,6)/1000,10)*(MOD(INT(MID(TEXT(ROUND(A9,3),n0),14,6)/10^4),10)&lt;&gt;1),тыс,2),"")&amp;INDEX(n_4,MOD(MID(TEXT(ROUND(A9,3),n0),14,6)/100,10)+1)&amp;INDEX(n1x,MOD(MID(TEXT(ROUND(A9,3),n0),14,6)/10,10)+1,MOD(MID(TEXT(ROUND(A9,3),n0),14,6),10)+1),"z"," ")&amp;INDEX(доля,LEN(MID(TEXT(ROUND(A9,3),n0),14,6)),(MOD(MAX(MOD(MID(TEXT(ROUND(A9,3),n0),14,6)-11,100),9),10)&gt;0)+1),)</f>
        <v>Пять целых сто двенадцать тысячных</v>
      </c>
      <c r="P9" s="8"/>
    </row>
    <row r="10" spans="1:16" x14ac:dyDescent="0.2">
      <c r="A10" s="9">
        <v>10.12345</v>
      </c>
      <c r="B10" s="8" t="str">
        <f>SUBSTITUTE(PROPER(INDEX(n_4,MID(TEXT(A10,n0),1,1)+1)&amp;INDEX(n0x,MID(TEXT(A10,n0),2,1)+1,MID(TEXT(A10,n0),3,1)+1)&amp;IF(-MID(TEXT(A10,n0),1,3),"миллиард"&amp;VLOOKUP(MID(TEXT(A10,n0),3,1)*AND(MID(TEXT(A10,n0),2,1)-1),мил,2),"")&amp;INDEX(n_4,MID(TEXT(A10,n0),4,1)+1)&amp;INDEX(n0x,MID(TEXT(A10,n0),5,1)+1,MID(TEXT(A10,n0),6,1)+1)&amp;IF(-MID(TEXT(A10,n0),4,3),"миллион"&amp;VLOOKUP(MID(TEXT(A10,n0),6,1)*AND(MID(TEXT(A10,n0),5,1)-1),мил,2),"")&amp;INDEX(n_4,MID(TEXT(A10,n0),7,1)+1)&amp;INDEX(n1x,MID(TEXT(A10,n0),8,1)+1,MID(TEXT(A10,n0),9,1)+1)&amp;IF(-MID(TEXT(A10,n0),7,3),VLOOKUP(MID(TEXT(A10,n0),9,1)*AND(MID(TEXT(A10,n0),8,1)-1),тыс,2),"")&amp;INDEX(n_4,MID(TEXT(A10,n0),10,1)+1)&amp;INDEX(IF(-MID(TEXT(A10,n0),14,6),n1x,n0x),MID(TEXT(A10,n0),11,1)+1,MID(TEXT(A10,n0),12,1)+1)),"z"," ")&amp;IF(TRUNC(TEXT(A10,n0)),,"Ноль ")&amp;IF(MOD(MAX(MOD(MID(TEXT(A10,n0),11,2)-11,100),9),10),"целых ","целая ")&amp;IF(-MOD(TEXT(A10,n0),1),SUBSTITUTE(INDEX(n_4,MID(TEXT(ROUND(A10,3),n0),14,6)/10^5+1)&amp;INDEX(n1x,MOD(MID(TEXT(ROUND(A10,3),n0),14,6)/10^4,10)+1,MOD(MID(TEXT(ROUND(A10,3),n0),14,6)/1000,10)+1)&amp;IF(INT(MID(TEXT(ROUND(A10,3),n0),14,6)/1000),VLOOKUP(MOD(MID(TEXT(ROUND(A10,3),n0),14,6)/1000,10)*(MOD(INT(MID(TEXT(ROUND(A10,3),n0),14,6)/10^4),10)&lt;&gt;1),тыс,2),"")&amp;INDEX(n_4,MOD(MID(TEXT(ROUND(A10,3),n0),14,6)/100,10)+1)&amp;INDEX(n1x,MOD(MID(TEXT(ROUND(A10,3),n0),14,6)/10,10)+1,MOD(MID(TEXT(ROUND(A10,3),n0),14,6),10)+1),"z"," ")&amp;INDEX(доля,LEN(MID(TEXT(ROUND(A10,3),n0),14,6)),(MOD(MAX(MOD(MID(TEXT(ROUND(A10,3),n0),14,6)-11,100),9),10)&gt;0)+1),)</f>
        <v>Десять целых сто двадцать три тысячных</v>
      </c>
      <c r="P10" s="8"/>
    </row>
    <row r="11" spans="1:16" x14ac:dyDescent="0.2">
      <c r="A11" s="9">
        <v>11.213450999999999</v>
      </c>
      <c r="B11" s="8" t="str">
        <f>SUBSTITUTE(PROPER(INDEX(n_4,MID(TEXT(A11,n0),1,1)+1)&amp;INDEX(n0x,MID(TEXT(A11,n0),2,1)+1,MID(TEXT(A11,n0),3,1)+1)&amp;IF(-MID(TEXT(A11,n0),1,3),"миллиард"&amp;VLOOKUP(MID(TEXT(A11,n0),3,1)*AND(MID(TEXT(A11,n0),2,1)-1),мил,2),"")&amp;INDEX(n_4,MID(TEXT(A11,n0),4,1)+1)&amp;INDEX(n0x,MID(TEXT(A11,n0),5,1)+1,MID(TEXT(A11,n0),6,1)+1)&amp;IF(-MID(TEXT(A11,n0),4,3),"миллион"&amp;VLOOKUP(MID(TEXT(A11,n0),6,1)*AND(MID(TEXT(A11,n0),5,1)-1),мил,2),"")&amp;INDEX(n_4,MID(TEXT(A11,n0),7,1)+1)&amp;INDEX(n1x,MID(TEXT(A11,n0),8,1)+1,MID(TEXT(A11,n0),9,1)+1)&amp;IF(-MID(TEXT(A11,n0),7,3),VLOOKUP(MID(TEXT(A11,n0),9,1)*AND(MID(TEXT(A11,n0),8,1)-1),тыс,2),"")&amp;INDEX(n_4,MID(TEXT(A11,n0),10,1)+1)&amp;INDEX(IF(-MID(TEXT(A11,n0),14,6),n1x,n0x),MID(TEXT(A11,n0),11,1)+1,MID(TEXT(A11,n0),12,1)+1)),"z"," ")&amp;IF(TRUNC(TEXT(A11,n0)),,"Ноль ")&amp;IF(MOD(MAX(MOD(MID(TEXT(A11,n0),11,2)-11,100),9),10),"целых ","целая ")&amp;IF(-MOD(TEXT(A11,n0),1),SUBSTITUTE(INDEX(n_4,MID(TEXT(ROUND(A11,3),n0),14,6)/10^5+1)&amp;INDEX(n1x,MOD(MID(TEXT(ROUND(A11,3),n0),14,6)/10^4,10)+1,MOD(MID(TEXT(ROUND(A11,3),n0),14,6)/1000,10)+1)&amp;IF(INT(MID(TEXT(ROUND(A11,3),n0),14,6)/1000),VLOOKUP(MOD(MID(TEXT(ROUND(A11,3),n0),14,6)/1000,10)*(MOD(INT(MID(TEXT(ROUND(A11,3),n0),14,6)/10^4),10)&lt;&gt;1),тыс,2),"")&amp;INDEX(n_4,MOD(MID(TEXT(ROUND(A11,3),n0),14,6)/100,10)+1)&amp;INDEX(n1x,MOD(MID(TEXT(ROUND(A11,3),n0),14,6)/10,10)+1,MOD(MID(TEXT(ROUND(A11,3),n0),14,6),10)+1),"z"," ")&amp;INDEX(доля,LEN(MID(TEXT(ROUND(A11,3),n0),14,6)),(MOD(MAX(MOD(MID(TEXT(ROUND(A11,3),n0),14,6)-11,100),9),10)&gt;0)+1),)</f>
        <v>Одиннадцать целых двести тринадцать тысячных</v>
      </c>
      <c r="P11" s="8"/>
    </row>
    <row r="12" spans="1:16" x14ac:dyDescent="0.2">
      <c r="A12" s="9">
        <v>12.43456789</v>
      </c>
      <c r="B12" s="8" t="str">
        <f>SUBSTITUTE(PROPER(INDEX(n_4,MID(TEXT(A12,n0),1,1)+1)&amp;INDEX(n0x,MID(TEXT(A12,n0),2,1)+1,MID(TEXT(A12,n0),3,1)+1)&amp;IF(-MID(TEXT(A12,n0),1,3),"миллиард"&amp;VLOOKUP(MID(TEXT(A12,n0),3,1)*AND(MID(TEXT(A12,n0),2,1)-1),мил,2),"")&amp;INDEX(n_4,MID(TEXT(A12,n0),4,1)+1)&amp;INDEX(n0x,MID(TEXT(A12,n0),5,1)+1,MID(TEXT(A12,n0),6,1)+1)&amp;IF(-MID(TEXT(A12,n0),4,3),"миллион"&amp;VLOOKUP(MID(TEXT(A12,n0),6,1)*AND(MID(TEXT(A12,n0),5,1)-1),мил,2),"")&amp;INDEX(n_4,MID(TEXT(A12,n0),7,1)+1)&amp;INDEX(n1x,MID(TEXT(A12,n0),8,1)+1,MID(TEXT(A12,n0),9,1)+1)&amp;IF(-MID(TEXT(A12,n0),7,3),VLOOKUP(MID(TEXT(A12,n0),9,1)*AND(MID(TEXT(A12,n0),8,1)-1),тыс,2),"")&amp;INDEX(n_4,MID(TEXT(A12,n0),10,1)+1)&amp;INDEX(IF(-MID(TEXT(A12,n0),14,6),n1x,n0x),MID(TEXT(A12,n0),11,1)+1,MID(TEXT(A12,n0),12,1)+1)),"z"," ")&amp;IF(TRUNC(TEXT(A12,n0)),,"Ноль ")&amp;IF(MOD(MAX(MOD(MID(TEXT(A12,n0),11,2)-11,100),9),10),"целых ","целая ")&amp;IF(-MOD(TEXT(A12,n0),1),SUBSTITUTE(INDEX(n_4,MID(TEXT(ROUND(A12,3),n0),14,6)/10^5+1)&amp;INDEX(n1x,MOD(MID(TEXT(ROUND(A12,3),n0),14,6)/10^4,10)+1,MOD(MID(TEXT(ROUND(A12,3),n0),14,6)/1000,10)+1)&amp;IF(INT(MID(TEXT(ROUND(A12,3),n0),14,6)/1000),VLOOKUP(MOD(MID(TEXT(ROUND(A12,3),n0),14,6)/1000,10)*(MOD(INT(MID(TEXT(ROUND(A12,3),n0),14,6)/10^4),10)&lt;&gt;1),тыс,2),"")&amp;INDEX(n_4,MOD(MID(TEXT(ROUND(A12,3),n0),14,6)/100,10)+1)&amp;INDEX(n1x,MOD(MID(TEXT(ROUND(A12,3),n0),14,6)/10,10)+1,MOD(MID(TEXT(ROUND(A12,3),n0),14,6),10)+1),"z"," ")&amp;INDEX(доля,LEN(MID(TEXT(ROUND(A12,3),n0),14,6)),(MOD(MAX(MOD(MID(TEXT(ROUND(A12,3),n0),14,6)-11,100),9),10)&gt;0)+1),)</f>
        <v>Двенадцать целых четыреста тридцать пять тысячных</v>
      </c>
      <c r="P12" s="8"/>
    </row>
    <row r="13" spans="1:16" x14ac:dyDescent="0.2">
      <c r="A13" s="9">
        <v>1.2999999999</v>
      </c>
      <c r="B13" s="8" t="str">
        <f>SUBSTITUTE(PROPER(INDEX(n_4,MID(TEXT(A13,n0),1,1)+1)&amp;INDEX(n0x,MID(TEXT(A13,n0),2,1)+1,MID(TEXT(A13,n0),3,1)+1)&amp;IF(-MID(TEXT(A13,n0),1,3),"миллиард"&amp;VLOOKUP(MID(TEXT(A13,n0),3,1)*AND(MID(TEXT(A13,n0),2,1)-1),мил,2),"")&amp;INDEX(n_4,MID(TEXT(A13,n0),4,1)+1)&amp;INDEX(n0x,MID(TEXT(A13,n0),5,1)+1,MID(TEXT(A13,n0),6,1)+1)&amp;IF(-MID(TEXT(A13,n0),4,3),"миллион"&amp;VLOOKUP(MID(TEXT(A13,n0),6,1)*AND(MID(TEXT(A13,n0),5,1)-1),мил,2),"")&amp;INDEX(n_4,MID(TEXT(A13,n0),7,1)+1)&amp;INDEX(n1x,MID(TEXT(A13,n0),8,1)+1,MID(TEXT(A13,n0),9,1)+1)&amp;IF(-MID(TEXT(A13,n0),7,3),VLOOKUP(MID(TEXT(A13,n0),9,1)*AND(MID(TEXT(A13,n0),8,1)-1),тыс,2),"")&amp;INDEX(n_4,MID(TEXT(A13,n0),10,1)+1)&amp;INDEX(IF(-MID(TEXT(A13,n0),14,6),n1x,n0x),MID(TEXT(A13,n0),11,1)+1,MID(TEXT(A13,n0),12,1)+1)),"z"," ")&amp;IF(TRUNC(TEXT(A13,n0)),,"Ноль ")&amp;IF(MOD(MAX(MOD(MID(TEXT(A13,n0),11,2)-11,100),9),10),"целых ","целая ")&amp;IF(-MOD(TEXT(A13,n0),1),SUBSTITUTE(INDEX(n_4,MID(TEXT(ROUND(A13,3),n0),14,6)/10^5+1)&amp;INDEX(n1x,MOD(MID(TEXT(ROUND(A13,3),n0),14,6)/10^4,10)+1,MOD(MID(TEXT(ROUND(A13,3),n0),14,6)/1000,10)+1)&amp;IF(INT(MID(TEXT(ROUND(A13,3),n0),14,6)/1000),VLOOKUP(MOD(MID(TEXT(ROUND(A13,3),n0),14,6)/1000,10)*(MOD(INT(MID(TEXT(ROUND(A13,3),n0),14,6)/10^4),10)&lt;&gt;1),тыс,2),"")&amp;INDEX(n_4,MOD(MID(TEXT(ROUND(A13,3),n0),14,6)/100,10)+1)&amp;INDEX(n1x,MOD(MID(TEXT(ROUND(A13,3),n0),14,6)/10,10)+1,MOD(MID(TEXT(ROUND(A13,3),n0),14,6),10)+1),"z"," ")&amp;INDEX(доля,LEN(MID(TEXT(ROUND(A13,3),n0),14,6)),(MOD(MAX(MOD(MID(TEXT(ROUND(A13,3),n0),14,6)-11,100),9),10)&gt;0)+1),)</f>
        <v>Одна целая триста тысячных</v>
      </c>
      <c r="P13" s="8"/>
    </row>
    <row r="14" spans="1:16" x14ac:dyDescent="0.2">
      <c r="A14" s="9">
        <v>0.1234567891011</v>
      </c>
      <c r="B14" s="8" t="str">
        <f>SUBSTITUTE(PROPER(INDEX(n_4,MID(TEXT(A14,n0),1,1)+1)&amp;INDEX(n0x,MID(TEXT(A14,n0),2,1)+1,MID(TEXT(A14,n0),3,1)+1)&amp;IF(-MID(TEXT(A14,n0),1,3),"миллиард"&amp;VLOOKUP(MID(TEXT(A14,n0),3,1)*AND(MID(TEXT(A14,n0),2,1)-1),мил,2),"")&amp;INDEX(n_4,MID(TEXT(A14,n0),4,1)+1)&amp;INDEX(n0x,MID(TEXT(A14,n0),5,1)+1,MID(TEXT(A14,n0),6,1)+1)&amp;IF(-MID(TEXT(A14,n0),4,3),"миллион"&amp;VLOOKUP(MID(TEXT(A14,n0),6,1)*AND(MID(TEXT(A14,n0),5,1)-1),мил,2),"")&amp;INDEX(n_4,MID(TEXT(A14,n0),7,1)+1)&amp;INDEX(n1x,MID(TEXT(A14,n0),8,1)+1,MID(TEXT(A14,n0),9,1)+1)&amp;IF(-MID(TEXT(A14,n0),7,3),VLOOKUP(MID(TEXT(A14,n0),9,1)*AND(MID(TEXT(A14,n0),8,1)-1),тыс,2),"")&amp;INDEX(n_4,MID(TEXT(A14,n0),10,1)+1)&amp;INDEX(IF(-MID(TEXT(A14,n0),14,6),n1x,n0x),MID(TEXT(A14,n0),11,1)+1,MID(TEXT(A14,n0),12,1)+1)),"z"," ")&amp;IF(TRUNC(TEXT(A14,n0)),,"Ноль ")&amp;IF(MOD(MAX(MOD(MID(TEXT(A14,n0),11,2)-11,100),9),10),"целых ","целая ")&amp;IF(-MOD(TEXT(A14,n0),1),SUBSTITUTE(INDEX(n_4,MID(TEXT(ROUND(A14,3),n0),14,6)/10^5+1)&amp;INDEX(n1x,MOD(MID(TEXT(ROUND(A14,3),n0),14,6)/10^4,10)+1,MOD(MID(TEXT(ROUND(A14,3),n0),14,6)/1000,10)+1)&amp;IF(INT(MID(TEXT(ROUND(A14,3),n0),14,6)/1000),VLOOKUP(MOD(MID(TEXT(ROUND(A14,3),n0),14,6)/1000,10)*(MOD(INT(MID(TEXT(ROUND(A14,3),n0),14,6)/10^4),10)&lt;&gt;1),тыс,2),"")&amp;INDEX(n_4,MOD(MID(TEXT(ROUND(A14,3),n0),14,6)/100,10)+1)&amp;INDEX(n1x,MOD(MID(TEXT(ROUND(A14,3),n0),14,6)/10,10)+1,MOD(MID(TEXT(ROUND(A14,3),n0),14,6),10)+1),"z"," ")&amp;INDEX(доля,LEN(MID(TEXT(ROUND(A14,3),n0),14,6)),(MOD(MAX(MOD(MID(TEXT(ROUND(A14,3),n0),14,6)-11,100),9),10)&gt;0)+1),)</f>
        <v>Ноль целых сто двадцать три тысячных</v>
      </c>
      <c r="P14" s="8"/>
    </row>
    <row r="15" spans="1:16" x14ac:dyDescent="0.2">
      <c r="A15" s="9">
        <v>121</v>
      </c>
      <c r="B15" s="8" t="str">
        <f>SUBSTITUTE(PROPER(INDEX(n_4,MID(TEXT(A15,n0),1,1)+1)&amp;INDEX(n0x,MID(TEXT(A15,n0),2,1)+1,MID(TEXT(A15,n0),3,1)+1)&amp;IF(-MID(TEXT(A15,n0),1,3),"миллиард"&amp;VLOOKUP(MID(TEXT(A15,n0),3,1)*AND(MID(TEXT(A15,n0),2,1)-1),мил,2),"")&amp;INDEX(n_4,MID(TEXT(A15,n0),4,1)+1)&amp;INDEX(n0x,MID(TEXT(A15,n0),5,1)+1,MID(TEXT(A15,n0),6,1)+1)&amp;IF(-MID(TEXT(A15,n0),4,3),"миллион"&amp;VLOOKUP(MID(TEXT(A15,n0),6,1)*AND(MID(TEXT(A15,n0),5,1)-1),мил,2),"")&amp;INDEX(n_4,MID(TEXT(A15,n0),7,1)+1)&amp;INDEX(n1x,MID(TEXT(A15,n0),8,1)+1,MID(TEXT(A15,n0),9,1)+1)&amp;IF(-MID(TEXT(A15,n0),7,3),VLOOKUP(MID(TEXT(A15,n0),9,1)*AND(MID(TEXT(A15,n0),8,1)-1),тыс,2),"")&amp;INDEX(n_4,MID(TEXT(A15,n0),10,1)+1)&amp;INDEX(IF(-MID(TEXT(A15,n0),14,6),n1x,n0x),MID(TEXT(A15,n0),11,1)+1,MID(TEXT(A15,n0),12,1)+1)),"z"," ")&amp;IF(TRUNC(TEXT(A15,n0)),,"Ноль ")&amp;IF(MOD(MAX(MOD(MID(TEXT(A15,n0),11,2)-11,100),9),10),"целых ","целая ")&amp;IF(-MOD(TEXT(A15,n0),1),SUBSTITUTE(INDEX(n_4,MID(TEXT(ROUND(A15,3),n0),14,6)/10^5+1)&amp;INDEX(n1x,MOD(MID(TEXT(ROUND(A15,3),n0),14,6)/10^4,10)+1,MOD(MID(TEXT(ROUND(A15,3),n0),14,6)/1000,10)+1)&amp;IF(INT(MID(TEXT(ROUND(A15,3),n0),14,6)/1000),VLOOKUP(MOD(MID(TEXT(ROUND(A15,3),n0),14,6)/1000,10)*(MOD(INT(MID(TEXT(ROUND(A15,3),n0),14,6)/10^4),10)&lt;&gt;1),тыс,2),"")&amp;INDEX(n_4,MOD(MID(TEXT(ROUND(A15,3),n0),14,6)/100,10)+1)&amp;INDEX(n1x,MOD(MID(TEXT(ROUND(A15,3),n0),14,6)/10,10)+1,MOD(MID(TEXT(ROUND(A15,3),n0),14,6),10)+1),"z"," ")&amp;INDEX(доля,LEN(MID(TEXT(ROUND(A15,3),n0),14,6)),(MOD(MAX(MOD(MID(TEXT(ROUND(A15,3),n0),14,6)-11,100),9),10)&gt;0)+1),)</f>
        <v xml:space="preserve">Сто двадцать одна целая </v>
      </c>
      <c r="P15" s="8"/>
    </row>
    <row r="16" spans="1:16" x14ac:dyDescent="0.2">
      <c r="A16" s="9">
        <v>121.22</v>
      </c>
      <c r="B16" s="8" t="str">
        <f>SUBSTITUTE(PROPER(INDEX(n_4,MID(TEXT(A16,n0),1,1)+1)&amp;INDEX(n0x,MID(TEXT(A16,n0),2,1)+1,MID(TEXT(A16,n0),3,1)+1)&amp;IF(-MID(TEXT(A16,n0),1,3),"миллиард"&amp;VLOOKUP(MID(TEXT(A16,n0),3,1)*AND(MID(TEXT(A16,n0),2,1)-1),мил,2),"")&amp;INDEX(n_4,MID(TEXT(A16,n0),4,1)+1)&amp;INDEX(n0x,MID(TEXT(A16,n0),5,1)+1,MID(TEXT(A16,n0),6,1)+1)&amp;IF(-MID(TEXT(A16,n0),4,3),"миллион"&amp;VLOOKUP(MID(TEXT(A16,n0),6,1)*AND(MID(TEXT(A16,n0),5,1)-1),мил,2),"")&amp;INDEX(n_4,MID(TEXT(A16,n0),7,1)+1)&amp;INDEX(n1x,MID(TEXT(A16,n0),8,1)+1,MID(TEXT(A16,n0),9,1)+1)&amp;IF(-MID(TEXT(A16,n0),7,3),VLOOKUP(MID(TEXT(A16,n0),9,1)*AND(MID(TEXT(A16,n0),8,1)-1),тыс,2),"")&amp;INDEX(n_4,MID(TEXT(A16,n0),10,1)+1)&amp;INDEX(IF(-MID(TEXT(A16,n0),14,6),n1x,n0x),MID(TEXT(A16,n0),11,1)+1,MID(TEXT(A16,n0),12,1)+1)),"z"," ")&amp;IF(TRUNC(TEXT(A16,n0)),,"Ноль ")&amp;IF(MOD(MAX(MOD(MID(TEXT(A16,n0),11,2)-11,100),9),10),"целых ","целая ")&amp;IF(-MOD(TEXT(A16,n0),1),SUBSTITUTE(INDEX(n_4,MID(TEXT(ROUND(A16,3),n0),14,6)/10^5+1)&amp;INDEX(n1x,MOD(MID(TEXT(ROUND(A16,3),n0),14,6)/10^4,10)+1,MOD(MID(TEXT(ROUND(A16,3),n0),14,6)/1000,10)+1)&amp;IF(INT(MID(TEXT(ROUND(A16,3),n0),14,6)/1000),VLOOKUP(MOD(MID(TEXT(ROUND(A16,3),n0),14,6)/1000,10)*(MOD(INT(MID(TEXT(ROUND(A16,3),n0),14,6)/10^4),10)&lt;&gt;1),тыс,2),"")&amp;INDEX(n_4,MOD(MID(TEXT(ROUND(A16,3),n0),14,6)/100,10)+1)&amp;INDEX(n1x,MOD(MID(TEXT(ROUND(A16,3),n0),14,6)/10,10)+1,MOD(MID(TEXT(ROUND(A16,3),n0),14,6),10)+1),"z"," ")&amp;INDEX(доля,LEN(MID(TEXT(ROUND(A16,3),n0),14,6)),(MOD(MAX(MOD(MID(TEXT(ROUND(A16,3),n0),14,6)-11,100),9),10)&gt;0)+1),)</f>
        <v>Сто двадцать одна целая двести двадцать тысячных</v>
      </c>
      <c r="P16" s="8"/>
    </row>
    <row r="17" spans="1:16" x14ac:dyDescent="0.2">
      <c r="A17" s="9">
        <v>1000.16</v>
      </c>
      <c r="B17" s="8" t="str">
        <f>SUBSTITUTE(PROPER(INDEX(n_4,MID(TEXT(A17,n0),1,1)+1)&amp;INDEX(n0x,MID(TEXT(A17,n0),2,1)+1,MID(TEXT(A17,n0),3,1)+1)&amp;IF(-MID(TEXT(A17,n0),1,3),"миллиард"&amp;VLOOKUP(MID(TEXT(A17,n0),3,1)*AND(MID(TEXT(A17,n0),2,1)-1),мил,2),"")&amp;INDEX(n_4,MID(TEXT(A17,n0),4,1)+1)&amp;INDEX(n0x,MID(TEXT(A17,n0),5,1)+1,MID(TEXT(A17,n0),6,1)+1)&amp;IF(-MID(TEXT(A17,n0),4,3),"миллион"&amp;VLOOKUP(MID(TEXT(A17,n0),6,1)*AND(MID(TEXT(A17,n0),5,1)-1),мил,2),"")&amp;INDEX(n_4,MID(TEXT(A17,n0),7,1)+1)&amp;INDEX(n1x,MID(TEXT(A17,n0),8,1)+1,MID(TEXT(A17,n0),9,1)+1)&amp;IF(-MID(TEXT(A17,n0),7,3),VLOOKUP(MID(TEXT(A17,n0),9,1)*AND(MID(TEXT(A17,n0),8,1)-1),тыс,2),"")&amp;INDEX(n_4,MID(TEXT(A17,n0),10,1)+1)&amp;INDEX(IF(-MID(TEXT(A17,n0),14,6),n1x,n0x),MID(TEXT(A17,n0),11,1)+1,MID(TEXT(A17,n0),12,1)+1)),"z"," ")&amp;IF(TRUNC(TEXT(A17,n0)),,"Ноль ")&amp;IF(MOD(MAX(MOD(MID(TEXT(A17,n0),11,2)-11,100),9),10),"целых ","целая ")&amp;IF(-MOD(TEXT(A17,n0),1),SUBSTITUTE(INDEX(n_4,MID(TEXT(ROUND(A17,3),n0),14,6)/10^5+1)&amp;INDEX(n1x,MOD(MID(TEXT(ROUND(A17,3),n0),14,6)/10^4,10)+1,MOD(MID(TEXT(ROUND(A17,3),n0),14,6)/1000,10)+1)&amp;IF(INT(MID(TEXT(ROUND(A17,3),n0),14,6)/1000),VLOOKUP(MOD(MID(TEXT(ROUND(A17,3),n0),14,6)/1000,10)*(MOD(INT(MID(TEXT(ROUND(A17,3),n0),14,6)/10^4),10)&lt;&gt;1),тыс,2),"")&amp;INDEX(n_4,MOD(MID(TEXT(ROUND(A17,3),n0),14,6)/100,10)+1)&amp;INDEX(n1x,MOD(MID(TEXT(ROUND(A17,3),n0),14,6)/10,10)+1,MOD(MID(TEXT(ROUND(A17,3),n0),14,6),10)+1),"z"," ")&amp;INDEX(доля,LEN(MID(TEXT(ROUND(A17,3),n0),14,6)),(MOD(MAX(MOD(MID(TEXT(ROUND(A17,3),n0),14,6)-11,100),9),10)&gt;0)+1),)</f>
        <v>Одна тысяча целых сто шестьдесят тысячных</v>
      </c>
      <c r="P17" s="8"/>
    </row>
    <row r="18" spans="1:16" x14ac:dyDescent="0.2">
      <c r="A18" s="9">
        <v>1002.51</v>
      </c>
      <c r="B18" s="8" t="str">
        <f>SUBSTITUTE(PROPER(INDEX(n_4,MID(TEXT(A18,n0),1,1)+1)&amp;INDEX(n0x,MID(TEXT(A18,n0),2,1)+1,MID(TEXT(A18,n0),3,1)+1)&amp;IF(-MID(TEXT(A18,n0),1,3),"миллиард"&amp;VLOOKUP(MID(TEXT(A18,n0),3,1)*AND(MID(TEXT(A18,n0),2,1)-1),мил,2),"")&amp;INDEX(n_4,MID(TEXT(A18,n0),4,1)+1)&amp;INDEX(n0x,MID(TEXT(A18,n0),5,1)+1,MID(TEXT(A18,n0),6,1)+1)&amp;IF(-MID(TEXT(A18,n0),4,3),"миллион"&amp;VLOOKUP(MID(TEXT(A18,n0),6,1)*AND(MID(TEXT(A18,n0),5,1)-1),мил,2),"")&amp;INDEX(n_4,MID(TEXT(A18,n0),7,1)+1)&amp;INDEX(n1x,MID(TEXT(A18,n0),8,1)+1,MID(TEXT(A18,n0),9,1)+1)&amp;IF(-MID(TEXT(A18,n0),7,3),VLOOKUP(MID(TEXT(A18,n0),9,1)*AND(MID(TEXT(A18,n0),8,1)-1),тыс,2),"")&amp;INDEX(n_4,MID(TEXT(A18,n0),10,1)+1)&amp;INDEX(IF(-MID(TEXT(A18,n0),14,6),n1x,n0x),MID(TEXT(A18,n0),11,1)+1,MID(TEXT(A18,n0),12,1)+1)),"z"," ")&amp;IF(TRUNC(TEXT(A18,n0)),,"Ноль ")&amp;IF(MOD(MAX(MOD(MID(TEXT(A18,n0),11,2)-11,100),9),10),"целых ","целая ")&amp;IF(-MOD(TEXT(A18,n0),1),SUBSTITUTE(INDEX(n_4,MID(TEXT(ROUND(A18,3),n0),14,6)/10^5+1)&amp;INDEX(n1x,MOD(MID(TEXT(ROUND(A18,3),n0),14,6)/10^4,10)+1,MOD(MID(TEXT(ROUND(A18,3),n0),14,6)/1000,10)+1)&amp;IF(INT(MID(TEXT(ROUND(A18,3),n0),14,6)/1000),VLOOKUP(MOD(MID(TEXT(ROUND(A18,3),n0),14,6)/1000,10)*(MOD(INT(MID(TEXT(ROUND(A18,3),n0),14,6)/10^4),10)&lt;&gt;1),тыс,2),"")&amp;INDEX(n_4,MOD(MID(TEXT(ROUND(A18,3),n0),14,6)/100,10)+1)&amp;INDEX(n1x,MOD(MID(TEXT(ROUND(A18,3),n0),14,6)/10,10)+1,MOD(MID(TEXT(ROUND(A18,3),n0),14,6),10)+1),"z"," ")&amp;INDEX(доля,LEN(MID(TEXT(ROUND(A18,3),n0),14,6)),(MOD(MAX(MOD(MID(TEXT(ROUND(A18,3),n0),14,6)-11,100),9),10)&gt;0)+1),)</f>
        <v>Одна тысяча две целых пятьсот десять тысячных</v>
      </c>
      <c r="P18" s="8"/>
    </row>
    <row r="19" spans="1:16" x14ac:dyDescent="0.2">
      <c r="A19" s="9">
        <v>120101.1</v>
      </c>
      <c r="B19" s="8" t="str">
        <f>SUBSTITUTE(PROPER(INDEX(n_4,MID(TEXT(A19,n0),1,1)+1)&amp;INDEX(n0x,MID(TEXT(A19,n0),2,1)+1,MID(TEXT(A19,n0),3,1)+1)&amp;IF(-MID(TEXT(A19,n0),1,3),"миллиард"&amp;VLOOKUP(MID(TEXT(A19,n0),3,1)*AND(MID(TEXT(A19,n0),2,1)-1),мил,2),"")&amp;INDEX(n_4,MID(TEXT(A19,n0),4,1)+1)&amp;INDEX(n0x,MID(TEXT(A19,n0),5,1)+1,MID(TEXT(A19,n0),6,1)+1)&amp;IF(-MID(TEXT(A19,n0),4,3),"миллион"&amp;VLOOKUP(MID(TEXT(A19,n0),6,1)*AND(MID(TEXT(A19,n0),5,1)-1),мил,2),"")&amp;INDEX(n_4,MID(TEXT(A19,n0),7,1)+1)&amp;INDEX(n1x,MID(TEXT(A19,n0),8,1)+1,MID(TEXT(A19,n0),9,1)+1)&amp;IF(-MID(TEXT(A19,n0),7,3),VLOOKUP(MID(TEXT(A19,n0),9,1)*AND(MID(TEXT(A19,n0),8,1)-1),тыс,2),"")&amp;INDEX(n_4,MID(TEXT(A19,n0),10,1)+1)&amp;INDEX(IF(-MID(TEXT(A19,n0),14,6),n1x,n0x),MID(TEXT(A19,n0),11,1)+1,MID(TEXT(A19,n0),12,1)+1)),"z"," ")&amp;IF(TRUNC(TEXT(A19,n0)),,"Ноль ")&amp;IF(MOD(MAX(MOD(MID(TEXT(A19,n0),11,2)-11,100),9),10),"целых ","целая ")&amp;IF(-MOD(TEXT(A19,n0),1),SUBSTITUTE(INDEX(n_4,MID(TEXT(ROUND(A19,3),n0),14,6)/10^5+1)&amp;INDEX(n1x,MOD(MID(TEXT(ROUND(A19,3),n0),14,6)/10^4,10)+1,MOD(MID(TEXT(ROUND(A19,3),n0),14,6)/1000,10)+1)&amp;IF(INT(MID(TEXT(ROUND(A19,3),n0),14,6)/1000),VLOOKUP(MOD(MID(TEXT(ROUND(A19,3),n0),14,6)/1000,10)*(MOD(INT(MID(TEXT(ROUND(A19,3),n0),14,6)/10^4),10)&lt;&gt;1),тыс,2),"")&amp;INDEX(n_4,MOD(MID(TEXT(ROUND(A19,3),n0),14,6)/100,10)+1)&amp;INDEX(n1x,MOD(MID(TEXT(ROUND(A19,3),n0),14,6)/10,10)+1,MOD(MID(TEXT(ROUND(A19,3),n0),14,6),10)+1),"z"," ")&amp;INDEX(доля,LEN(MID(TEXT(ROUND(A19,3),n0),14,6)),(MOD(MAX(MOD(MID(TEXT(ROUND(A19,3),n0),14,6)-11,100),9),10)&gt;0)+1),)</f>
        <v>Сто двадцать тысяч сто одна целая сто тысячных</v>
      </c>
      <c r="P19" s="8"/>
    </row>
    <row r="20" spans="1:16" x14ac:dyDescent="0.2">
      <c r="A20" s="9">
        <v>2000000</v>
      </c>
      <c r="B20" s="8" t="str">
        <f>SUBSTITUTE(PROPER(INDEX(n_4,MID(TEXT(A20,n0),1,1)+1)&amp;INDEX(n0x,MID(TEXT(A20,n0),2,1)+1,MID(TEXT(A20,n0),3,1)+1)&amp;IF(-MID(TEXT(A20,n0),1,3),"миллиард"&amp;VLOOKUP(MID(TEXT(A20,n0),3,1)*AND(MID(TEXT(A20,n0),2,1)-1),мил,2),"")&amp;INDEX(n_4,MID(TEXT(A20,n0),4,1)+1)&amp;INDEX(n0x,MID(TEXT(A20,n0),5,1)+1,MID(TEXT(A20,n0),6,1)+1)&amp;IF(-MID(TEXT(A20,n0),4,3),"миллион"&amp;VLOOKUP(MID(TEXT(A20,n0),6,1)*AND(MID(TEXT(A20,n0),5,1)-1),мил,2),"")&amp;INDEX(n_4,MID(TEXT(A20,n0),7,1)+1)&amp;INDEX(n1x,MID(TEXT(A20,n0),8,1)+1,MID(TEXT(A20,n0),9,1)+1)&amp;IF(-MID(TEXT(A20,n0),7,3),VLOOKUP(MID(TEXT(A20,n0),9,1)*AND(MID(TEXT(A20,n0),8,1)-1),тыс,2),"")&amp;INDEX(n_4,MID(TEXT(A20,n0),10,1)+1)&amp;INDEX(IF(-MID(TEXT(A20,n0),14,6),n1x,n0x),MID(TEXT(A20,n0),11,1)+1,MID(TEXT(A20,n0),12,1)+1)),"z"," ")&amp;IF(TRUNC(TEXT(A20,n0)),,"Ноль ")&amp;IF(MOD(MAX(MOD(MID(TEXT(A20,n0),11,2)-11,100),9),10),"целых ","целая ")&amp;IF(-MOD(TEXT(A20,n0),1),SUBSTITUTE(INDEX(n_4,MID(TEXT(ROUND(A20,3),n0),14,6)/10^5+1)&amp;INDEX(n1x,MOD(MID(TEXT(ROUND(A20,3),n0),14,6)/10^4,10)+1,MOD(MID(TEXT(ROUND(A20,3),n0),14,6)/1000,10)+1)&amp;IF(INT(MID(TEXT(ROUND(A20,3),n0),14,6)/1000),VLOOKUP(MOD(MID(TEXT(ROUND(A20,3),n0),14,6)/1000,10)*(MOD(INT(MID(TEXT(ROUND(A20,3),n0),14,6)/10^4),10)&lt;&gt;1),тыс,2),"")&amp;INDEX(n_4,MOD(MID(TEXT(ROUND(A20,3),n0),14,6)/100,10)+1)&amp;INDEX(n1x,MOD(MID(TEXT(ROUND(A20,3),n0),14,6)/10,10)+1,MOD(MID(TEXT(ROUND(A20,3),n0),14,6),10)+1),"z"," ")&amp;INDEX(доля,LEN(MID(TEXT(ROUND(A20,3),n0),14,6)),(MOD(MAX(MOD(MID(TEXT(ROUND(A20,3),n0),14,6)-11,100),9),10)&gt;0)+1),)</f>
        <v xml:space="preserve">Два миллиона целых </v>
      </c>
      <c r="P20" s="8"/>
    </row>
    <row r="21" spans="1:16" x14ac:dyDescent="0.2">
      <c r="A21" s="9">
        <v>11102345.23</v>
      </c>
      <c r="B21" s="8" t="str">
        <f>SUBSTITUTE(PROPER(INDEX(n_4,MID(TEXT(A21,n0),1,1)+1)&amp;INDEX(n0x,MID(TEXT(A21,n0),2,1)+1,MID(TEXT(A21,n0),3,1)+1)&amp;IF(-MID(TEXT(A21,n0),1,3),"миллиард"&amp;VLOOKUP(MID(TEXT(A21,n0),3,1)*AND(MID(TEXT(A21,n0),2,1)-1),мил,2),"")&amp;INDEX(n_4,MID(TEXT(A21,n0),4,1)+1)&amp;INDEX(n0x,MID(TEXT(A21,n0),5,1)+1,MID(TEXT(A21,n0),6,1)+1)&amp;IF(-MID(TEXT(A21,n0),4,3),"миллион"&amp;VLOOKUP(MID(TEXT(A21,n0),6,1)*AND(MID(TEXT(A21,n0),5,1)-1),мил,2),"")&amp;INDEX(n_4,MID(TEXT(A21,n0),7,1)+1)&amp;INDEX(n1x,MID(TEXT(A21,n0),8,1)+1,MID(TEXT(A21,n0),9,1)+1)&amp;IF(-MID(TEXT(A21,n0),7,3),VLOOKUP(MID(TEXT(A21,n0),9,1)*AND(MID(TEXT(A21,n0),8,1)-1),тыс,2),"")&amp;INDEX(n_4,MID(TEXT(A21,n0),10,1)+1)&amp;INDEX(IF(-MID(TEXT(A21,n0),14,6),n1x,n0x),MID(TEXT(A21,n0),11,1)+1,MID(TEXT(A21,n0),12,1)+1)),"z"," ")&amp;IF(TRUNC(TEXT(A21,n0)),,"Ноль ")&amp;IF(MOD(MAX(MOD(MID(TEXT(A21,n0),11,2)-11,100),9),10),"целых ","целая ")&amp;IF(-MOD(TEXT(A21,n0),1),SUBSTITUTE(INDEX(n_4,MID(TEXT(ROUND(A21,3),n0),14,6)/10^5+1)&amp;INDEX(n1x,MOD(MID(TEXT(ROUND(A21,3),n0),14,6)/10^4,10)+1,MOD(MID(TEXT(ROUND(A21,3),n0),14,6)/1000,10)+1)&amp;IF(INT(MID(TEXT(ROUND(A21,3),n0),14,6)/1000),VLOOKUP(MOD(MID(TEXT(ROUND(A21,3),n0),14,6)/1000,10)*(MOD(INT(MID(TEXT(ROUND(A21,3),n0),14,6)/10^4),10)&lt;&gt;1),тыс,2),"")&amp;INDEX(n_4,MOD(MID(TEXT(ROUND(A21,3),n0),14,6)/100,10)+1)&amp;INDEX(n1x,MOD(MID(TEXT(ROUND(A21,3),n0),14,6)/10,10)+1,MOD(MID(TEXT(ROUND(A21,3),n0),14,6),10)+1),"z"," ")&amp;INDEX(доля,LEN(MID(TEXT(ROUND(A21,3),n0),14,6)),(MOD(MAX(MOD(MID(TEXT(ROUND(A21,3),n0),14,6)-11,100),9),10)&gt;0)+1),)</f>
        <v>Одиннадцать миллионов сто две тысячи триста сорок пять целых двести тридцать тысячных</v>
      </c>
      <c r="P21" s="8"/>
    </row>
    <row r="22" spans="1:16" x14ac:dyDescent="0.2">
      <c r="A22" s="9">
        <v>123456789.321234</v>
      </c>
      <c r="B22" s="8" t="str">
        <f>SUBSTITUTE(PROPER(INDEX(n_4,MID(TEXT(A22,n0),1,1)+1)&amp;INDEX(n0x,MID(TEXT(A22,n0),2,1)+1,MID(TEXT(A22,n0),3,1)+1)&amp;IF(-MID(TEXT(A22,n0),1,3),"миллиард"&amp;VLOOKUP(MID(TEXT(A22,n0),3,1)*AND(MID(TEXT(A22,n0),2,1)-1),мил,2),"")&amp;INDEX(n_4,MID(TEXT(A22,n0),4,1)+1)&amp;INDEX(n0x,MID(TEXT(A22,n0),5,1)+1,MID(TEXT(A22,n0),6,1)+1)&amp;IF(-MID(TEXT(A22,n0),4,3),"миллион"&amp;VLOOKUP(MID(TEXT(A22,n0),6,1)*AND(MID(TEXT(A22,n0),5,1)-1),мил,2),"")&amp;INDEX(n_4,MID(TEXT(A22,n0),7,1)+1)&amp;INDEX(n1x,MID(TEXT(A22,n0),8,1)+1,MID(TEXT(A22,n0),9,1)+1)&amp;IF(-MID(TEXT(A22,n0),7,3),VLOOKUP(MID(TEXT(A22,n0),9,1)*AND(MID(TEXT(A22,n0),8,1)-1),тыс,2),"")&amp;INDEX(n_4,MID(TEXT(A22,n0),10,1)+1)&amp;INDEX(IF(-MID(TEXT(A22,n0),14,6),n1x,n0x),MID(TEXT(A22,n0),11,1)+1,MID(TEXT(A22,n0),12,1)+1)),"z"," ")&amp;IF(TRUNC(TEXT(A22,n0)),,"Ноль ")&amp;IF(MOD(MAX(MOD(MID(TEXT(A22,n0),11,2)-11,100),9),10),"целых ","целая ")&amp;IF(-MOD(TEXT(A22,n0),1),SUBSTITUTE(INDEX(n_4,MID(TEXT(ROUND(A22,3),n0),14,6)/10^5+1)&amp;INDEX(n1x,MOD(MID(TEXT(ROUND(A22,3),n0),14,6)/10^4,10)+1,MOD(MID(TEXT(ROUND(A22,3),n0),14,6)/1000,10)+1)&amp;IF(INT(MID(TEXT(ROUND(A22,3),n0),14,6)/1000),VLOOKUP(MOD(MID(TEXT(ROUND(A22,3),n0),14,6)/1000,10)*(MOD(INT(MID(TEXT(ROUND(A22,3),n0),14,6)/10^4),10)&lt;&gt;1),тыс,2),"")&amp;INDEX(n_4,MOD(MID(TEXT(ROUND(A22,3),n0),14,6)/100,10)+1)&amp;INDEX(n1x,MOD(MID(TEXT(ROUND(A22,3),n0),14,6)/10,10)+1,MOD(MID(TEXT(ROUND(A22,3),n0),14,6),10)+1),"z"," ")&amp;INDEX(доля,LEN(MID(TEXT(ROUND(A22,3),n0),14,6)),(MOD(MAX(MOD(MID(TEXT(ROUND(A22,3),n0),14,6)-11,100),9),10)&gt;0)+1),)</f>
        <v>Сто двадцать три миллиона четыреста пятьдесят шесть тысяч семьсот восемьдесят девять целых триста двадцать одна тысячная</v>
      </c>
      <c r="P22" s="8"/>
    </row>
    <row r="23" spans="1:16" x14ac:dyDescent="0.2">
      <c r="A23" s="1"/>
      <c r="B23" s="8"/>
    </row>
    <row r="24" spans="1:16" s="2" customFormat="1" x14ac:dyDescent="0.2">
      <c r="A24" s="3" t="s">
        <v>1</v>
      </c>
    </row>
    <row r="25" spans="1:16" x14ac:dyDescent="0.2">
      <c r="A25" s="9">
        <f ca="1">ROUND((RAND()*1000000),RAND()*9)</f>
        <v>842479.21256599994</v>
      </c>
      <c r="B25" s="8" t="str">
        <f ca="1">SUBSTITUTE(PROPER(INDEX(n_4,MID(TEXT(A25,n0),1,1)+1)&amp;INDEX(n0x,MID(TEXT(A25,n0),2,1)+1,MID(TEXT(A25,n0),3,1)+1)&amp;IF(-MID(TEXT(A25,n0),1,3),"миллиард"&amp;VLOOKUP(MID(TEXT(A25,n0),3,1)*AND(MID(TEXT(A25,n0),2,1)-1),мил,2),"")&amp;INDEX(n_4,MID(TEXT(A25,n0),4,1)+1)&amp;INDEX(n0x,MID(TEXT(A25,n0),5,1)+1,MID(TEXT(A25,n0),6,1)+1)&amp;IF(-MID(TEXT(A25,n0),4,3),"миллион"&amp;VLOOKUP(MID(TEXT(A25,n0),6,1)*AND(MID(TEXT(A25,n0),5,1)-1),мил,2),"")&amp;INDEX(n_4,MID(TEXT(A25,n0),7,1)+1)&amp;INDEX(n1x,MID(TEXT(A25,n0),8,1)+1,MID(TEXT(A25,n0),9,1)+1)&amp;IF(-MID(TEXT(A25,n0),7,3),VLOOKUP(MID(TEXT(A25,n0),9,1)*AND(MID(TEXT(A25,n0),8,1)-1),тыс,2),"")&amp;INDEX(n_4,MID(TEXT(A25,n0),10,1)+1)&amp;INDEX(IF(-MID(TEXT(A25,n0),14,6),n1x,n0x),MID(TEXT(A25,n0),11,1)+1,MID(TEXT(A25,n0),12,1)+1)),"z"," ")&amp;IF(TRUNC(TEXT(A25,n0)),,"Ноль ")&amp;IF(MOD(MAX(MOD(MID(TEXT(A25,n0),11,2)-11,100),9),10),"целых ","целая ")&amp;IF(-MOD(TEXT(A25,n0),1),SUBSTITUTE(INDEX(n_4,MID(TEXT(ROUND(A25,3),n0),14,6)/10^5+1)&amp;INDEX(n1x,MOD(MID(TEXT(ROUND(A25,3),n0),14,6)/10^4,10)+1,MOD(MID(TEXT(ROUND(A25,3),n0),14,6)/1000,10)+1)&amp;IF(INT(MID(TEXT(ROUND(A25,3),n0),14,6)/1000),VLOOKUP(MOD(MID(TEXT(ROUND(A25,3),n0),14,6)/1000,10)*(MOD(INT(MID(TEXT(ROUND(A25,3),n0),14,6)/10^4),10)&lt;&gt;1),тыс,2),"")&amp;INDEX(n_4,MOD(MID(TEXT(ROUND(A25,3),n0),14,6)/100,10)+1)&amp;INDEX(n1x,MOD(MID(TEXT(ROUND(A25,3),n0),14,6)/10,10)+1,MOD(MID(TEXT(ROUND(A25,3),n0),14,6),10)+1),"z"," ")&amp;INDEX(доля,LEN(MID(TEXT(ROUND(A25,3),n0),14,6)),(MOD(MAX(MOD(MID(TEXT(ROUND(A25,3),n0),14,6)-11,100),9),10)&gt;0)+1),)</f>
        <v>Восемьсот сорок две тысячи четыреста семьдесят девять целых двести тринадцать тысячных</v>
      </c>
      <c r="P25" s="8"/>
    </row>
    <row r="26" spans="1:16" x14ac:dyDescent="0.2">
      <c r="A26" s="9">
        <f ca="1">ROUND((RAND()*1000000),RAND()*9)</f>
        <v>804204.63</v>
      </c>
      <c r="B26" s="8" t="str">
        <f ca="1">SUBSTITUTE(PROPER(INDEX(n_4,MID(TEXT(A26,n0),1,1)+1)&amp;INDEX(n0x,MID(TEXT(A26,n0),2,1)+1,MID(TEXT(A26,n0),3,1)+1)&amp;IF(-MID(TEXT(A26,n0),1,3),"миллиард"&amp;VLOOKUP(MID(TEXT(A26,n0),3,1)*AND(MID(TEXT(A26,n0),2,1)-1),мил,2),"")&amp;INDEX(n_4,MID(TEXT(A26,n0),4,1)+1)&amp;INDEX(n0x,MID(TEXT(A26,n0),5,1)+1,MID(TEXT(A26,n0),6,1)+1)&amp;IF(-MID(TEXT(A26,n0),4,3),"миллион"&amp;VLOOKUP(MID(TEXT(A26,n0),6,1)*AND(MID(TEXT(A26,n0),5,1)-1),мил,2),"")&amp;INDEX(n_4,MID(TEXT(A26,n0),7,1)+1)&amp;INDEX(n1x,MID(TEXT(A26,n0),8,1)+1,MID(TEXT(A26,n0),9,1)+1)&amp;IF(-MID(TEXT(A26,n0),7,3),VLOOKUP(MID(TEXT(A26,n0),9,1)*AND(MID(TEXT(A26,n0),8,1)-1),тыс,2),"")&amp;INDEX(n_4,MID(TEXT(A26,n0),10,1)+1)&amp;INDEX(IF(-MID(TEXT(A26,n0),14,6),n1x,n0x),MID(TEXT(A26,n0),11,1)+1,MID(TEXT(A26,n0),12,1)+1)),"z"," ")&amp;IF(TRUNC(TEXT(A26,n0)),,"Ноль ")&amp;IF(MOD(MAX(MOD(MID(TEXT(A26,n0),11,2)-11,100),9),10),"целых ","целая ")&amp;IF(-MOD(TEXT(A26,n0),1),SUBSTITUTE(INDEX(n_4,MID(TEXT(ROUND(A26,3),n0),14,6)/10^5+1)&amp;INDEX(n1x,MOD(MID(TEXT(ROUND(A26,3),n0),14,6)/10^4,10)+1,MOD(MID(TEXT(ROUND(A26,3),n0),14,6)/1000,10)+1)&amp;IF(INT(MID(TEXT(ROUND(A26,3),n0),14,6)/1000),VLOOKUP(MOD(MID(TEXT(ROUND(A26,3),n0),14,6)/1000,10)*(MOD(INT(MID(TEXT(ROUND(A26,3),n0),14,6)/10^4),10)&lt;&gt;1),тыс,2),"")&amp;INDEX(n_4,MOD(MID(TEXT(ROUND(A26,3),n0),14,6)/100,10)+1)&amp;INDEX(n1x,MOD(MID(TEXT(ROUND(A26,3),n0),14,6)/10,10)+1,MOD(MID(TEXT(ROUND(A26,3),n0),14,6),10)+1),"z"," ")&amp;INDEX(доля,LEN(MID(TEXT(ROUND(A26,3),n0),14,6)),(MOD(MAX(MOD(MID(TEXT(ROUND(A26,3),n0),14,6)-11,100),9),10)&gt;0)+1),)</f>
        <v>Восемьсот четыре тысячи двести четыре целых шестьсот тридцать тысячных</v>
      </c>
      <c r="P26" s="8"/>
    </row>
    <row r="27" spans="1:16" x14ac:dyDescent="0.2">
      <c r="A27" s="9">
        <f ca="1">ROUND((RAND()*1000000),RAND()*9)</f>
        <v>70554.87</v>
      </c>
      <c r="B27" s="8" t="str">
        <f ca="1">SUBSTITUTE(PROPER(INDEX(n_4,MID(TEXT(A27,n0),1,1)+1)&amp;INDEX(n0x,MID(TEXT(A27,n0),2,1)+1,MID(TEXT(A27,n0),3,1)+1)&amp;IF(-MID(TEXT(A27,n0),1,3),"миллиард"&amp;VLOOKUP(MID(TEXT(A27,n0),3,1)*AND(MID(TEXT(A27,n0),2,1)-1),мил,2),"")&amp;INDEX(n_4,MID(TEXT(A27,n0),4,1)+1)&amp;INDEX(n0x,MID(TEXT(A27,n0),5,1)+1,MID(TEXT(A27,n0),6,1)+1)&amp;IF(-MID(TEXT(A27,n0),4,3),"миллион"&amp;VLOOKUP(MID(TEXT(A27,n0),6,1)*AND(MID(TEXT(A27,n0),5,1)-1),мил,2),"")&amp;INDEX(n_4,MID(TEXT(A27,n0),7,1)+1)&amp;INDEX(n1x,MID(TEXT(A27,n0),8,1)+1,MID(TEXT(A27,n0),9,1)+1)&amp;IF(-MID(TEXT(A27,n0),7,3),VLOOKUP(MID(TEXT(A27,n0),9,1)*AND(MID(TEXT(A27,n0),8,1)-1),тыс,2),"")&amp;INDEX(n_4,MID(TEXT(A27,n0),10,1)+1)&amp;INDEX(IF(-MID(TEXT(A27,n0),14,6),n1x,n0x),MID(TEXT(A27,n0),11,1)+1,MID(TEXT(A27,n0),12,1)+1)),"z"," ")&amp;IF(TRUNC(TEXT(A27,n0)),,"Ноль ")&amp;IF(MOD(MAX(MOD(MID(TEXT(A27,n0),11,2)-11,100),9),10),"целых ","целая ")&amp;IF(-MOD(TEXT(A27,n0),1),SUBSTITUTE(INDEX(n_4,MID(TEXT(ROUND(A27,3),n0),14,6)/10^5+1)&amp;INDEX(n1x,MOD(MID(TEXT(ROUND(A27,3),n0),14,6)/10^4,10)+1,MOD(MID(TEXT(ROUND(A27,3),n0),14,6)/1000,10)+1)&amp;IF(INT(MID(TEXT(ROUND(A27,3),n0),14,6)/1000),VLOOKUP(MOD(MID(TEXT(ROUND(A27,3),n0),14,6)/1000,10)*(MOD(INT(MID(TEXT(ROUND(A27,3),n0),14,6)/10^4),10)&lt;&gt;1),тыс,2),"")&amp;INDEX(n_4,MOD(MID(TEXT(ROUND(A27,3),n0),14,6)/100,10)+1)&amp;INDEX(n1x,MOD(MID(TEXT(ROUND(A27,3),n0),14,6)/10,10)+1,MOD(MID(TEXT(ROUND(A27,3),n0),14,6),10)+1),"z"," ")&amp;INDEX(доля,LEN(MID(TEXT(ROUND(A27,3),n0),14,6)),(MOD(MAX(MOD(MID(TEXT(ROUND(A27,3),n0),14,6)-11,100),9),10)&gt;0)+1),)</f>
        <v>Семьдесят тысяч пятьсот пятьдесят четыре целых восемьсот семьдесят тысячных</v>
      </c>
      <c r="P27" s="8"/>
    </row>
    <row r="28" spans="1:16" x14ac:dyDescent="0.2">
      <c r="A28" s="9">
        <f ca="1">ROUND((RAND()*1000000),RAND()*9)</f>
        <v>170992.77188389999</v>
      </c>
      <c r="B28" s="8" t="str">
        <f ca="1">SUBSTITUTE(PROPER(INDEX(n_4,MID(TEXT(A28,n0),1,1)+1)&amp;INDEX(n0x,MID(TEXT(A28,n0),2,1)+1,MID(TEXT(A28,n0),3,1)+1)&amp;IF(-MID(TEXT(A28,n0),1,3),"миллиард"&amp;VLOOKUP(MID(TEXT(A28,n0),3,1)*AND(MID(TEXT(A28,n0),2,1)-1),мил,2),"")&amp;INDEX(n_4,MID(TEXT(A28,n0),4,1)+1)&amp;INDEX(n0x,MID(TEXT(A28,n0),5,1)+1,MID(TEXT(A28,n0),6,1)+1)&amp;IF(-MID(TEXT(A28,n0),4,3),"миллион"&amp;VLOOKUP(MID(TEXT(A28,n0),6,1)*AND(MID(TEXT(A28,n0),5,1)-1),мил,2),"")&amp;INDEX(n_4,MID(TEXT(A28,n0),7,1)+1)&amp;INDEX(n1x,MID(TEXT(A28,n0),8,1)+1,MID(TEXT(A28,n0),9,1)+1)&amp;IF(-MID(TEXT(A28,n0),7,3),VLOOKUP(MID(TEXT(A28,n0),9,1)*AND(MID(TEXT(A28,n0),8,1)-1),тыс,2),"")&amp;INDEX(n_4,MID(TEXT(A28,n0),10,1)+1)&amp;INDEX(IF(-MID(TEXT(A28,n0),14,6),n1x,n0x),MID(TEXT(A28,n0),11,1)+1,MID(TEXT(A28,n0),12,1)+1)),"z"," ")&amp;IF(TRUNC(TEXT(A28,n0)),,"Ноль ")&amp;IF(MOD(MAX(MOD(MID(TEXT(A28,n0),11,2)-11,100),9),10),"целых ","целая ")&amp;IF(-MOD(TEXT(A28,n0),1),SUBSTITUTE(INDEX(n_4,MID(TEXT(ROUND(A28,3),n0),14,6)/10^5+1)&amp;INDEX(n1x,MOD(MID(TEXT(ROUND(A28,3),n0),14,6)/10^4,10)+1,MOD(MID(TEXT(ROUND(A28,3),n0),14,6)/1000,10)+1)&amp;IF(INT(MID(TEXT(ROUND(A28,3),n0),14,6)/1000),VLOOKUP(MOD(MID(TEXT(ROUND(A28,3),n0),14,6)/1000,10)*(MOD(INT(MID(TEXT(ROUND(A28,3),n0),14,6)/10^4),10)&lt;&gt;1),тыс,2),"")&amp;INDEX(n_4,MOD(MID(TEXT(ROUND(A28,3),n0),14,6)/100,10)+1)&amp;INDEX(n1x,MOD(MID(TEXT(ROUND(A28,3),n0),14,6)/10,10)+1,MOD(MID(TEXT(ROUND(A28,3),n0),14,6),10)+1),"z"," ")&amp;INDEX(доля,LEN(MID(TEXT(ROUND(A28,3),n0),14,6)),(MOD(MAX(MOD(MID(TEXT(ROUND(A28,3),n0),14,6)-11,100),9),10)&gt;0)+1),)</f>
        <v>Сто семьдесят тысяч девятьсот девяносто две целых семьсот семьдесят две тысячных</v>
      </c>
      <c r="P28" s="8"/>
    </row>
    <row r="29" spans="1:16" x14ac:dyDescent="0.2">
      <c r="A29" s="9">
        <f ca="1">ROUND((RAND()*1000000),RAND()*9)</f>
        <v>933351.72745899996</v>
      </c>
      <c r="B29" s="8" t="str">
        <f ca="1">SUBSTITUTE(PROPER(INDEX(n_4,MID(TEXT(A29,n0),1,1)+1)&amp;INDEX(n0x,MID(TEXT(A29,n0),2,1)+1,MID(TEXT(A29,n0),3,1)+1)&amp;IF(-MID(TEXT(A29,n0),1,3),"миллиард"&amp;VLOOKUP(MID(TEXT(A29,n0),3,1)*AND(MID(TEXT(A29,n0),2,1)-1),мил,2),"")&amp;INDEX(n_4,MID(TEXT(A29,n0),4,1)+1)&amp;INDEX(n0x,MID(TEXT(A29,n0),5,1)+1,MID(TEXT(A29,n0),6,1)+1)&amp;IF(-MID(TEXT(A29,n0),4,3),"миллион"&amp;VLOOKUP(MID(TEXT(A29,n0),6,1)*AND(MID(TEXT(A29,n0),5,1)-1),мил,2),"")&amp;INDEX(n_4,MID(TEXT(A29,n0),7,1)+1)&amp;INDEX(n1x,MID(TEXT(A29,n0),8,1)+1,MID(TEXT(A29,n0),9,1)+1)&amp;IF(-MID(TEXT(A29,n0),7,3),VLOOKUP(MID(TEXT(A29,n0),9,1)*AND(MID(TEXT(A29,n0),8,1)-1),тыс,2),"")&amp;INDEX(n_4,MID(TEXT(A29,n0),10,1)+1)&amp;INDEX(IF(-MID(TEXT(A29,n0),14,6),n1x,n0x),MID(TEXT(A29,n0),11,1)+1,MID(TEXT(A29,n0),12,1)+1)),"z"," ")&amp;IF(TRUNC(TEXT(A29,n0)),,"Ноль ")&amp;IF(MOD(MAX(MOD(MID(TEXT(A29,n0),11,2)-11,100),9),10),"целых ","целая ")&amp;IF(-MOD(TEXT(A29,n0),1),SUBSTITUTE(INDEX(n_4,MID(TEXT(ROUND(A29,3),n0),14,6)/10^5+1)&amp;INDEX(n1x,MOD(MID(TEXT(ROUND(A29,3),n0),14,6)/10^4,10)+1,MOD(MID(TEXT(ROUND(A29,3),n0),14,6)/1000,10)+1)&amp;IF(INT(MID(TEXT(ROUND(A29,3),n0),14,6)/1000),VLOOKUP(MOD(MID(TEXT(ROUND(A29,3),n0),14,6)/1000,10)*(MOD(INT(MID(TEXT(ROUND(A29,3),n0),14,6)/10^4),10)&lt;&gt;1),тыс,2),"")&amp;INDEX(n_4,MOD(MID(TEXT(ROUND(A29,3),n0),14,6)/100,10)+1)&amp;INDEX(n1x,MOD(MID(TEXT(ROUND(A29,3),n0),14,6)/10,10)+1,MOD(MID(TEXT(ROUND(A29,3),n0),14,6),10)+1),"z"," ")&amp;INDEX(доля,LEN(MID(TEXT(ROUND(A29,3),n0),14,6)),(MOD(MAX(MOD(MID(TEXT(ROUND(A29,3),n0),14,6)-11,100),9),10)&gt;0)+1),)</f>
        <v>Девятьсот тридцать три тысячи триста пятьдесят одна целая семьсот двадцать семь тысячных</v>
      </c>
      <c r="P29" s="8"/>
    </row>
    <row r="30" spans="1:16" x14ac:dyDescent="0.2">
      <c r="A30" s="1"/>
      <c r="B30" s="4"/>
    </row>
    <row r="32" spans="1:16" x14ac:dyDescent="0.2">
      <c r="C32" s="7"/>
    </row>
    <row r="33" spans="3:3" x14ac:dyDescent="0.2">
      <c r="C33" s="7"/>
    </row>
    <row r="34" spans="3:3" x14ac:dyDescent="0.2">
      <c r="C34" s="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</dc:creator>
  <cp:lastModifiedBy>Elena P</cp:lastModifiedBy>
  <dcterms:created xsi:type="dcterms:W3CDTF">2011-11-08T07:28:53Z</dcterms:created>
  <dcterms:modified xsi:type="dcterms:W3CDTF">2023-09-22T06:26:46Z</dcterms:modified>
</cp:coreProperties>
</file>