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ichael\Downloads\"/>
    </mc:Choice>
  </mc:AlternateContent>
  <xr:revisionPtr revIDLastSave="0" documentId="13_ncr:1_{2C1C590B-5A3B-45BA-AC0B-E8400424809E}" xr6:coauthVersionLast="47" xr6:coauthVersionMax="47" xr10:uidLastSave="{00000000-0000-0000-0000-000000000000}"/>
  <bookViews>
    <workbookView xWindow="45" yWindow="105" windowWidth="25260" windowHeight="19755" xr2:uid="{00000000-000D-0000-FFFF-FFFF00000000}"/>
  </bookViews>
  <sheets>
    <sheet name="СЧЁТЕСЛИМН" sheetId="1" r:id="rId1"/>
    <sheet name="СУММПРОИЗВ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F5" i="2" a="1"/>
  <c r="E5" i="2" a="1"/>
  <c r="F6" i="1"/>
  <c r="F5" i="1"/>
  <c r="E5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<sst xmlns="http://schemas.openxmlformats.org/spreadsheetml/2006/main" count="166" uniqueCount="59">
  <si>
    <t>Книга</t>
  </si>
  <si>
    <t>Листок</t>
  </si>
  <si>
    <t>Кол-во штук</t>
  </si>
  <si>
    <t>Фото</t>
  </si>
  <si>
    <t>Деревня</t>
  </si>
  <si>
    <t>Квартира</t>
  </si>
  <si>
    <t>№ п/п</t>
  </si>
  <si>
    <t>№ 
папки</t>
  </si>
  <si>
    <t>Брошюра</t>
  </si>
  <si>
    <t>Дом / Квартира</t>
  </si>
  <si>
    <t>Форма</t>
  </si>
  <si>
    <t>Год</t>
  </si>
  <si>
    <t>Автор</t>
  </si>
  <si>
    <t>Автор 1</t>
  </si>
  <si>
    <t>Автор 2</t>
  </si>
  <si>
    <t>Автор 3</t>
  </si>
  <si>
    <t>Автор 4</t>
  </si>
  <si>
    <t>Автор 5</t>
  </si>
  <si>
    <t>Автор 6</t>
  </si>
  <si>
    <t>Автор 7</t>
  </si>
  <si>
    <t>Автор 8</t>
  </si>
  <si>
    <t>Автор 9</t>
  </si>
  <si>
    <t>Автор 10</t>
  </si>
  <si>
    <t>Автор 11</t>
  </si>
  <si>
    <t>Книга 1</t>
  </si>
  <si>
    <t>Книга 2</t>
  </si>
  <si>
    <t>Книга 3</t>
  </si>
  <si>
    <t>Книга 4</t>
  </si>
  <si>
    <t>Книга 5</t>
  </si>
  <si>
    <t>Книга 6</t>
  </si>
  <si>
    <t>Книга 7</t>
  </si>
  <si>
    <t>Книга 8</t>
  </si>
  <si>
    <t>Книга 9</t>
  </si>
  <si>
    <t>Книга 10</t>
  </si>
  <si>
    <t>Книга 11</t>
  </si>
  <si>
    <t>Наименование книги</t>
  </si>
  <si>
    <t>Кол-во книг</t>
  </si>
  <si>
    <t>Всего:</t>
  </si>
  <si>
    <t>Издание</t>
  </si>
  <si>
    <t>Издание 1</t>
  </si>
  <si>
    <t>Издание 2</t>
  </si>
  <si>
    <t>Издание 3</t>
  </si>
  <si>
    <t>Издание 4</t>
  </si>
  <si>
    <t>Издание 5</t>
  </si>
  <si>
    <t>Издание 6</t>
  </si>
  <si>
    <t>Издание 7</t>
  </si>
  <si>
    <t>Издание 8</t>
  </si>
  <si>
    <t>Издание 9</t>
  </si>
  <si>
    <t>Издание 10</t>
  </si>
  <si>
    <t>Издание 11</t>
  </si>
  <si>
    <t>Книга 12</t>
  </si>
  <si>
    <t>Автор 12</t>
  </si>
  <si>
    <t>Издание 12</t>
  </si>
  <si>
    <t>Книга 13</t>
  </si>
  <si>
    <t>Автор 13</t>
  </si>
  <si>
    <t>Издание 13</t>
  </si>
  <si>
    <t>Книга 14</t>
  </si>
  <si>
    <t>Автор 14</t>
  </si>
  <si>
    <t>Издание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</si>
</sst>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1"/>
      <color theme="1"/>
      <name val="Calibri"/>
      <scheme val="minor"/>
    </font>
    <font>
      <b/>
      <u/>
      <sz val="3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sz val="14"/>
      <color rgb="FFFFFFFF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rgb="FFFFFF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1DAC3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horizontal="right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3"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Лист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10:J24">
  <tableColumns count="9">
    <tableColumn id="1" xr3:uid="{00000000-0010-0000-0000-000001000000}" name="№ п/п"/>
    <tableColumn id="2" xr3:uid="{00000000-0010-0000-0000-000002000000}" name="Дом / Квартира"/>
    <tableColumn id="3" xr3:uid="{00000000-0010-0000-0000-000003000000}" name="Наименование книги"/>
    <tableColumn id="4" xr3:uid="{00000000-0010-0000-0000-000004000000}" name="Форма"/>
    <tableColumn id="5" xr3:uid="{00000000-0010-0000-0000-000005000000}" name="Автор"/>
    <tableColumn id="6" xr3:uid="{00000000-0010-0000-0000-000006000000}" name="Кол-во штук"/>
    <tableColumn id="7" xr3:uid="{00000000-0010-0000-0000-000007000000}" name="Издание"/>
    <tableColumn id="8" xr3:uid="{00000000-0010-0000-0000-000008000000}" name="Год"/>
    <tableColumn id="9" xr3:uid="{00000000-0010-0000-0000-000009000000}" name="№ _x000a_папки"/>
  </tableColumns>
  <tableStyleInfo name="Лист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9C427E-8965-4112-9E2B-CB49D158546F}" name="Table_13" displayName="Table_13" ref="B10:J24">
  <tableColumns count="9">
    <tableColumn id="1" xr3:uid="{6969BFC5-2278-436B-A04F-3683986E491D}" name="№ п/п"/>
    <tableColumn id="2" xr3:uid="{D7435131-F8C5-4B93-AE4B-AB2495FF1E1A}" name="Дом / Квартира"/>
    <tableColumn id="3" xr3:uid="{7D5F1525-0DE9-4FD9-BE6C-32F366B0A065}" name="Наименование книги"/>
    <tableColumn id="4" xr3:uid="{4EE774CC-B289-447C-9956-E52004CC42FD}" name="Форма"/>
    <tableColumn id="5" xr3:uid="{F82D7665-2136-4250-AA26-2E779F60E550}" name="Автор"/>
    <tableColumn id="6" xr3:uid="{5F164F92-1ABC-4421-8C85-793656908FBD}" name="Кол-во штук"/>
    <tableColumn id="7" xr3:uid="{B474EF46-D35F-4445-AE7C-5F18588E21A9}" name="Издание"/>
    <tableColumn id="8" xr3:uid="{954A4433-8EB3-42A3-A4B8-951F9C049786}" name="Год"/>
    <tableColumn id="9" xr3:uid="{2E10306F-D1BF-438A-8608-E82C6E07E674}" name="№ _x000a_папки"/>
  </tableColumns>
  <tableStyleInfo name="Лист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03"/>
  <sheetViews>
    <sheetView tabSelected="1" zoomScaleNormal="100" workbookViewId="0">
      <selection activeCell="C33" sqref="C33"/>
    </sheetView>
  </sheetViews>
  <sheetFormatPr defaultColWidth="14.42578125" defaultRowHeight="15" customHeight="1" x14ac:dyDescent="0.25"/>
  <cols>
    <col min="1" max="1" width="8.7109375" customWidth="1"/>
    <col min="2" max="2" width="9.140625" customWidth="1"/>
    <col min="3" max="3" width="22.42578125" customWidth="1"/>
    <col min="4" max="4" width="98.7109375" customWidth="1"/>
    <col min="5" max="5" width="19" customWidth="1"/>
    <col min="6" max="6" width="16.42578125" customWidth="1"/>
    <col min="7" max="7" width="24.7109375" bestFit="1" customWidth="1"/>
    <col min="8" max="8" width="13.7109375" customWidth="1"/>
    <col min="9" max="9" width="15.5703125" customWidth="1"/>
    <col min="10" max="10" width="9.7109375" customWidth="1"/>
    <col min="11" max="12" width="8.7109375" customWidth="1"/>
    <col min="13" max="13" width="14" customWidth="1"/>
    <col min="14" max="28" width="8.7109375" customWidth="1"/>
  </cols>
  <sheetData>
    <row r="1" spans="1:10" ht="37.5" x14ac:dyDescent="0.5">
      <c r="J1" s="1"/>
    </row>
    <row r="2" spans="1:10" ht="38.25" thickBo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25" thickBot="1" x14ac:dyDescent="0.4">
      <c r="B3" s="2"/>
      <c r="C3" s="2"/>
      <c r="D3" s="10"/>
      <c r="E3" s="22" t="s">
        <v>36</v>
      </c>
      <c r="F3" s="23"/>
      <c r="G3" s="2"/>
      <c r="H3" s="2"/>
      <c r="I3" s="2"/>
      <c r="J3" s="2"/>
    </row>
    <row r="4" spans="1:10" ht="26.25" thickBot="1" x14ac:dyDescent="0.4">
      <c r="B4" s="2"/>
      <c r="C4" s="2"/>
      <c r="D4" s="12"/>
      <c r="E4" s="17" t="s">
        <v>5</v>
      </c>
      <c r="F4" s="18" t="s">
        <v>4</v>
      </c>
      <c r="G4" s="2"/>
      <c r="H4" s="2"/>
      <c r="I4" s="2"/>
      <c r="J4" s="2"/>
    </row>
    <row r="5" spans="1:10" ht="26.25" thickBot="1" x14ac:dyDescent="0.4">
      <c r="B5" s="2"/>
      <c r="C5" s="2"/>
      <c r="D5" s="13"/>
      <c r="E5" s="17">
        <f>COUNTIFS(Table_1[Дом / Квартира],E4,Table_1[Форма],"Книга")</f>
        <v>3</v>
      </c>
      <c r="F5" s="17">
        <f>COUNTIFS(Table_1[Дом / Квартира],F4,Table_1[Форма],"Книга")</f>
        <v>4</v>
      </c>
      <c r="G5" s="2"/>
      <c r="H5" s="2"/>
      <c r="I5" s="2"/>
      <c r="J5" s="2"/>
    </row>
    <row r="6" spans="1:10" ht="26.25" thickBot="1" x14ac:dyDescent="0.4">
      <c r="B6" s="2"/>
      <c r="C6" s="2"/>
      <c r="D6" s="14"/>
      <c r="E6" s="19" t="s">
        <v>37</v>
      </c>
      <c r="F6" s="17">
        <f>COUNTIF(Table_1[Форма],"Книга")</f>
        <v>7</v>
      </c>
      <c r="G6" s="15"/>
      <c r="I6" s="3"/>
      <c r="J6" s="3"/>
    </row>
    <row r="7" spans="1:10" ht="25.5" x14ac:dyDescent="0.35">
      <c r="B7" s="2"/>
      <c r="C7" s="2"/>
      <c r="D7" s="16"/>
      <c r="E7" s="11"/>
      <c r="F7" s="11"/>
      <c r="G7" s="11"/>
      <c r="I7" s="2"/>
      <c r="J7" s="2"/>
    </row>
    <row r="8" spans="1:10" ht="23.25" customHeight="1" x14ac:dyDescent="0.35">
      <c r="B8" s="2"/>
      <c r="D8" s="16"/>
      <c r="E8" s="11"/>
      <c r="F8" s="11"/>
      <c r="G8" s="11"/>
      <c r="I8" s="2"/>
      <c r="J8" s="2"/>
    </row>
    <row r="9" spans="1:10" ht="1.5" customHeight="1" x14ac:dyDescent="0.35">
      <c r="B9" s="2"/>
      <c r="C9" s="2"/>
      <c r="D9" s="2"/>
      <c r="E9" s="2"/>
      <c r="F9" s="2"/>
      <c r="G9" s="2"/>
      <c r="H9" s="2"/>
      <c r="I9" s="2"/>
      <c r="J9" s="2"/>
    </row>
    <row r="10" spans="1:10" ht="78.75" customHeight="1" x14ac:dyDescent="0.25">
      <c r="B10" s="4" t="s">
        <v>6</v>
      </c>
      <c r="C10" s="5" t="s">
        <v>9</v>
      </c>
      <c r="D10" s="5" t="s">
        <v>35</v>
      </c>
      <c r="E10" s="5" t="s">
        <v>10</v>
      </c>
      <c r="F10" s="5" t="s">
        <v>12</v>
      </c>
      <c r="G10" s="5" t="s">
        <v>2</v>
      </c>
      <c r="H10" s="20" t="s">
        <v>38</v>
      </c>
      <c r="I10" s="5" t="s">
        <v>11</v>
      </c>
      <c r="J10" s="5" t="s">
        <v>7</v>
      </c>
    </row>
    <row r="11" spans="1:10" ht="18.75" x14ac:dyDescent="0.3">
      <c r="B11" s="6">
        <v>1</v>
      </c>
      <c r="C11" s="21" t="s">
        <v>5</v>
      </c>
      <c r="D11" s="7" t="s">
        <v>24</v>
      </c>
      <c r="E11" s="6" t="s">
        <v>0</v>
      </c>
      <c r="F11" s="6" t="s">
        <v>13</v>
      </c>
      <c r="G11" s="8">
        <v>1</v>
      </c>
      <c r="H11" s="21" t="s">
        <v>39</v>
      </c>
      <c r="I11" s="6">
        <v>2022</v>
      </c>
      <c r="J11" s="6"/>
    </row>
    <row r="12" spans="1:10" ht="18.75" x14ac:dyDescent="0.3">
      <c r="B12" s="6">
        <v>2</v>
      </c>
      <c r="C12" s="6" t="s">
        <v>4</v>
      </c>
      <c r="D12" s="7" t="s">
        <v>25</v>
      </c>
      <c r="E12" s="6" t="s">
        <v>0</v>
      </c>
      <c r="F12" s="6" t="s">
        <v>14</v>
      </c>
      <c r="G12" s="8">
        <v>1</v>
      </c>
      <c r="H12" s="21" t="s">
        <v>40</v>
      </c>
      <c r="I12" s="6">
        <v>2019</v>
      </c>
      <c r="J12" s="6"/>
    </row>
    <row r="13" spans="1:10" ht="18.75" x14ac:dyDescent="0.3">
      <c r="B13" s="6">
        <v>3</v>
      </c>
      <c r="C13" s="6" t="s">
        <v>4</v>
      </c>
      <c r="D13" s="7" t="s">
        <v>26</v>
      </c>
      <c r="E13" s="21" t="s">
        <v>1</v>
      </c>
      <c r="F13" s="6" t="s">
        <v>15</v>
      </c>
      <c r="G13" s="8">
        <v>1</v>
      </c>
      <c r="H13" s="21" t="s">
        <v>41</v>
      </c>
      <c r="I13" s="6">
        <v>2020</v>
      </c>
      <c r="J13" s="6"/>
    </row>
    <row r="14" spans="1:10" ht="18.75" x14ac:dyDescent="0.3">
      <c r="B14" s="6">
        <v>4</v>
      </c>
      <c r="C14" s="6" t="s">
        <v>5</v>
      </c>
      <c r="D14" s="7" t="s">
        <v>27</v>
      </c>
      <c r="E14" s="6" t="s">
        <v>0</v>
      </c>
      <c r="F14" s="6" t="s">
        <v>16</v>
      </c>
      <c r="G14" s="8">
        <v>3</v>
      </c>
      <c r="H14" s="21" t="s">
        <v>42</v>
      </c>
      <c r="I14" s="6">
        <v>2018</v>
      </c>
      <c r="J14" s="6"/>
    </row>
    <row r="15" spans="1:10" ht="18.75" x14ac:dyDescent="0.3">
      <c r="B15" s="6">
        <v>5</v>
      </c>
      <c r="C15" s="6" t="s">
        <v>4</v>
      </c>
      <c r="D15" s="7" t="s">
        <v>28</v>
      </c>
      <c r="E15" s="6" t="s">
        <v>0</v>
      </c>
      <c r="F15" s="6" t="s">
        <v>17</v>
      </c>
      <c r="G15" s="8">
        <v>1</v>
      </c>
      <c r="H15" s="21" t="s">
        <v>43</v>
      </c>
      <c r="I15" s="6">
        <v>2019</v>
      </c>
      <c r="J15" s="6"/>
    </row>
    <row r="16" spans="1:10" ht="18.75" x14ac:dyDescent="0.3">
      <c r="B16" s="6">
        <v>6</v>
      </c>
      <c r="C16" s="6" t="s">
        <v>4</v>
      </c>
      <c r="D16" s="7" t="s">
        <v>29</v>
      </c>
      <c r="E16" s="21" t="s">
        <v>8</v>
      </c>
      <c r="F16" s="6" t="s">
        <v>18</v>
      </c>
      <c r="G16" s="8">
        <v>1</v>
      </c>
      <c r="H16" s="21" t="s">
        <v>44</v>
      </c>
      <c r="I16" s="6">
        <v>2020</v>
      </c>
      <c r="J16" s="6"/>
    </row>
    <row r="17" spans="2:10" ht="18.75" x14ac:dyDescent="0.3">
      <c r="B17" s="6">
        <v>7</v>
      </c>
      <c r="C17" s="6" t="s">
        <v>4</v>
      </c>
      <c r="D17" s="7" t="s">
        <v>30</v>
      </c>
      <c r="E17" s="6" t="s">
        <v>0</v>
      </c>
      <c r="F17" s="6" t="s">
        <v>19</v>
      </c>
      <c r="G17" s="8">
        <v>1</v>
      </c>
      <c r="H17" s="21" t="s">
        <v>45</v>
      </c>
      <c r="I17" s="6">
        <v>2020</v>
      </c>
      <c r="J17" s="6"/>
    </row>
    <row r="18" spans="2:10" ht="18.75" x14ac:dyDescent="0.3">
      <c r="B18" s="6">
        <v>8</v>
      </c>
      <c r="C18" s="6" t="s">
        <v>4</v>
      </c>
      <c r="D18" s="7" t="s">
        <v>31</v>
      </c>
      <c r="E18" s="21" t="s">
        <v>3</v>
      </c>
      <c r="F18" s="6" t="s">
        <v>20</v>
      </c>
      <c r="G18" s="8">
        <v>1</v>
      </c>
      <c r="H18" s="21" t="s">
        <v>46</v>
      </c>
      <c r="I18" s="6">
        <v>2019</v>
      </c>
      <c r="J18" s="6"/>
    </row>
    <row r="19" spans="2:10" ht="18.75" x14ac:dyDescent="0.3">
      <c r="B19" s="6">
        <v>9</v>
      </c>
      <c r="C19" s="6" t="s">
        <v>4</v>
      </c>
      <c r="D19" s="7" t="s">
        <v>32</v>
      </c>
      <c r="E19" s="6" t="s">
        <v>0</v>
      </c>
      <c r="F19" s="6" t="s">
        <v>21</v>
      </c>
      <c r="G19" s="8">
        <v>1</v>
      </c>
      <c r="H19" s="21" t="s">
        <v>47</v>
      </c>
      <c r="I19" s="6">
        <v>2019</v>
      </c>
      <c r="J19" s="6"/>
    </row>
    <row r="20" spans="2:10" ht="18.75" x14ac:dyDescent="0.3">
      <c r="B20" s="6">
        <v>10</v>
      </c>
      <c r="C20" s="21" t="s">
        <v>5</v>
      </c>
      <c r="D20" s="7" t="s">
        <v>33</v>
      </c>
      <c r="E20" s="6" t="s">
        <v>0</v>
      </c>
      <c r="F20" s="6" t="s">
        <v>22</v>
      </c>
      <c r="G20" s="8">
        <v>1</v>
      </c>
      <c r="H20" s="21" t="s">
        <v>48</v>
      </c>
      <c r="I20" s="6">
        <v>2019</v>
      </c>
      <c r="J20" s="6"/>
    </row>
    <row r="21" spans="2:10" ht="18.75" x14ac:dyDescent="0.3">
      <c r="B21" s="6">
        <v>11</v>
      </c>
      <c r="C21" s="6" t="s">
        <v>4</v>
      </c>
      <c r="D21" s="7" t="s">
        <v>34</v>
      </c>
      <c r="E21" s="6" t="s">
        <v>1</v>
      </c>
      <c r="F21" s="6" t="s">
        <v>23</v>
      </c>
      <c r="G21" s="8">
        <v>1</v>
      </c>
      <c r="H21" s="21" t="s">
        <v>49</v>
      </c>
      <c r="I21" s="6">
        <v>2014</v>
      </c>
      <c r="J21" s="6"/>
    </row>
    <row r="22" spans="2:10" ht="15.75" customHeight="1" x14ac:dyDescent="0.3">
      <c r="B22" s="6">
        <v>12</v>
      </c>
      <c r="C22" s="6" t="s">
        <v>4</v>
      </c>
      <c r="D22" s="7" t="s">
        <v>50</v>
      </c>
      <c r="E22" s="6" t="s">
        <v>1</v>
      </c>
      <c r="F22" s="6" t="s">
        <v>51</v>
      </c>
      <c r="G22" s="8">
        <v>2</v>
      </c>
      <c r="H22" s="21" t="s">
        <v>52</v>
      </c>
      <c r="I22" s="6">
        <v>2015</v>
      </c>
      <c r="J22" s="6"/>
    </row>
    <row r="23" spans="2:10" ht="15.75" customHeight="1" x14ac:dyDescent="0.3">
      <c r="B23" s="6">
        <v>13</v>
      </c>
      <c r="C23" s="6" t="s">
        <v>4</v>
      </c>
      <c r="D23" s="7" t="s">
        <v>53</v>
      </c>
      <c r="E23" s="6" t="s">
        <v>1</v>
      </c>
      <c r="F23" s="6" t="s">
        <v>54</v>
      </c>
      <c r="G23" s="8">
        <v>3</v>
      </c>
      <c r="H23" s="21" t="s">
        <v>55</v>
      </c>
      <c r="I23" s="6">
        <v>2016</v>
      </c>
      <c r="J23" s="6"/>
    </row>
    <row r="24" spans="2:10" ht="15.75" customHeight="1" x14ac:dyDescent="0.3">
      <c r="B24" s="6">
        <v>14</v>
      </c>
      <c r="C24" s="6" t="s">
        <v>4</v>
      </c>
      <c r="D24" s="7" t="s">
        <v>56</v>
      </c>
      <c r="E24" s="6" t="s">
        <v>1</v>
      </c>
      <c r="F24" s="6" t="s">
        <v>57</v>
      </c>
      <c r="G24" s="8">
        <v>4</v>
      </c>
      <c r="H24" s="21" t="s">
        <v>58</v>
      </c>
      <c r="I24" s="6">
        <v>2017</v>
      </c>
      <c r="J24" s="6"/>
    </row>
    <row r="25" spans="2:10" ht="15.75" customHeight="1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2:10" ht="15.75" customHeight="1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2:10" ht="15.75" customHeight="1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2:10" ht="15.75" customHeight="1" x14ac:dyDescent="0.3">
      <c r="B28" s="9"/>
      <c r="C28" s="9"/>
      <c r="D28" s="9"/>
      <c r="E28" s="9"/>
      <c r="F28" s="9"/>
      <c r="G28" s="9"/>
      <c r="H28" s="9"/>
      <c r="I28" s="9"/>
      <c r="J28" s="9"/>
    </row>
    <row r="29" spans="2:10" ht="15.75" customHeight="1" x14ac:dyDescent="0.3">
      <c r="B29" s="9"/>
      <c r="C29" s="9"/>
      <c r="D29" s="9"/>
      <c r="E29" s="9"/>
      <c r="F29" s="9"/>
      <c r="G29" s="9"/>
      <c r="H29" s="9"/>
      <c r="I29" s="9"/>
      <c r="J29" s="9"/>
    </row>
    <row r="30" spans="2:10" ht="15.75" customHeight="1" x14ac:dyDescent="0.25"/>
    <row r="31" spans="2:10" ht="15.75" customHeight="1" x14ac:dyDescent="0.25"/>
    <row r="32" spans="2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</sheetData>
  <mergeCells count="1">
    <mergeCell ref="E3:F3"/>
  </mergeCells>
  <phoneticPr fontId="13" type="noConversion"/>
  <pageMargins left="0.19685039370078741" right="0.19685039370078741" top="0.39370078740157483" bottom="0.39370078740157483" header="0" footer="0"/>
  <pageSetup paperSize="9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90B4D-6DBF-4DE0-AE19-9BC5BF190383}">
  <sheetPr>
    <pageSetUpPr fitToPage="1"/>
  </sheetPr>
  <dimension ref="A1:J803"/>
  <sheetViews>
    <sheetView zoomScaleNormal="100" workbookViewId="0">
      <selection activeCell="E5" sqref="E5"/>
    </sheetView>
  </sheetViews>
  <sheetFormatPr defaultColWidth="14.42578125" defaultRowHeight="15" customHeight="1" x14ac:dyDescent="0.25"/>
  <cols>
    <col min="1" max="1" width="8.7109375" customWidth="1"/>
    <col min="2" max="2" width="9.140625" customWidth="1"/>
    <col min="3" max="3" width="22.42578125" customWidth="1"/>
    <col min="4" max="4" width="98.7109375" customWidth="1"/>
    <col min="5" max="5" width="19" customWidth="1"/>
    <col min="6" max="6" width="16.42578125" customWidth="1"/>
    <col min="7" max="7" width="24.7109375" bestFit="1" customWidth="1"/>
    <col min="8" max="8" width="13.7109375" customWidth="1"/>
    <col min="9" max="9" width="15.5703125" customWidth="1"/>
    <col min="10" max="10" width="9.7109375" customWidth="1"/>
    <col min="11" max="12" width="8.7109375" customWidth="1"/>
    <col min="13" max="13" width="14" customWidth="1"/>
    <col min="14" max="28" width="8.7109375" customWidth="1"/>
  </cols>
  <sheetData>
    <row r="1" spans="1:10" ht="37.5" x14ac:dyDescent="0.5">
      <c r="J1" s="1"/>
    </row>
    <row r="2" spans="1:10" ht="38.25" thickBo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25" thickBot="1" x14ac:dyDescent="0.4">
      <c r="B3" s="2"/>
      <c r="C3" s="2"/>
      <c r="D3" s="10"/>
      <c r="E3" s="22" t="s">
        <v>36</v>
      </c>
      <c r="F3" s="23"/>
      <c r="G3" s="2"/>
      <c r="H3" s="2"/>
      <c r="I3" s="2"/>
      <c r="J3" s="2"/>
    </row>
    <row r="4" spans="1:10" ht="26.25" thickBot="1" x14ac:dyDescent="0.4">
      <c r="B4" s="2"/>
      <c r="C4" s="2"/>
      <c r="D4" s="12"/>
      <c r="E4" s="17" t="s">
        <v>5</v>
      </c>
      <c r="F4" s="18" t="s">
        <v>4</v>
      </c>
      <c r="G4" s="2"/>
      <c r="H4" s="2"/>
      <c r="I4" s="2"/>
      <c r="J4" s="2"/>
    </row>
    <row r="5" spans="1:10" ht="26.25" thickBot="1" x14ac:dyDescent="0.4">
      <c r="B5" s="2"/>
      <c r="C5" s="2"/>
      <c r="D5" s="13"/>
      <c r="E5" s="17" cm="1">
        <f t="array" ref="E5">SUMPRODUCT((Table_13[Дом / Квартира]=E$4)*(Table_13[Форма]="Книга"))</f>
        <v>3</v>
      </c>
      <c r="F5" s="17" cm="1">
        <f t="array" ref="F5">SUMPRODUCT((Table_13[Дом / Квартира]=F4)*(Table_13[Форма]="Книга"))</f>
        <v>4</v>
      </c>
      <c r="G5" s="2"/>
      <c r="H5" s="2"/>
      <c r="I5" s="2"/>
      <c r="J5" s="2"/>
    </row>
    <row r="6" spans="1:10" ht="26.25" thickBot="1" x14ac:dyDescent="0.4">
      <c r="B6" s="2"/>
      <c r="C6" s="2"/>
      <c r="D6" s="14"/>
      <c r="E6" s="19" t="s">
        <v>37</v>
      </c>
      <c r="F6" s="17">
        <f>SUM(E5:F5)</f>
        <v>7</v>
      </c>
      <c r="G6" s="15"/>
      <c r="I6" s="3"/>
      <c r="J6" s="3"/>
    </row>
    <row r="7" spans="1:10" ht="25.5" x14ac:dyDescent="0.35">
      <c r="B7" s="2"/>
      <c r="C7" s="2"/>
      <c r="D7" s="16"/>
      <c r="E7" s="11"/>
      <c r="F7" s="11"/>
      <c r="G7" s="11"/>
      <c r="I7" s="2"/>
      <c r="J7" s="2"/>
    </row>
    <row r="8" spans="1:10" ht="23.25" customHeight="1" x14ac:dyDescent="0.35">
      <c r="B8" s="2"/>
      <c r="D8" s="16"/>
      <c r="E8" s="11"/>
      <c r="F8" s="11"/>
      <c r="G8" s="11"/>
      <c r="I8" s="2"/>
      <c r="J8" s="2"/>
    </row>
    <row r="9" spans="1:10" ht="1.5" customHeight="1" x14ac:dyDescent="0.35">
      <c r="B9" s="2"/>
      <c r="C9" s="2"/>
      <c r="D9" s="2"/>
      <c r="E9" s="2"/>
      <c r="F9" s="2"/>
      <c r="G9" s="2"/>
      <c r="H9" s="2"/>
      <c r="I9" s="2"/>
      <c r="J9" s="2"/>
    </row>
    <row r="10" spans="1:10" ht="78.75" customHeight="1" x14ac:dyDescent="0.25">
      <c r="B10" s="4" t="s">
        <v>6</v>
      </c>
      <c r="C10" s="5" t="s">
        <v>9</v>
      </c>
      <c r="D10" s="5" t="s">
        <v>35</v>
      </c>
      <c r="E10" s="5" t="s">
        <v>10</v>
      </c>
      <c r="F10" s="5" t="s">
        <v>12</v>
      </c>
      <c r="G10" s="5" t="s">
        <v>2</v>
      </c>
      <c r="H10" s="20" t="s">
        <v>38</v>
      </c>
      <c r="I10" s="5" t="s">
        <v>11</v>
      </c>
      <c r="J10" s="5" t="s">
        <v>7</v>
      </c>
    </row>
    <row r="11" spans="1:10" ht="18.75" x14ac:dyDescent="0.3">
      <c r="B11" s="6">
        <v>1</v>
      </c>
      <c r="C11" s="21" t="s">
        <v>5</v>
      </c>
      <c r="D11" s="7" t="s">
        <v>24</v>
      </c>
      <c r="E11" s="6" t="s">
        <v>0</v>
      </c>
      <c r="F11" s="6" t="s">
        <v>13</v>
      </c>
      <c r="G11" s="8">
        <v>1</v>
      </c>
      <c r="H11" s="21" t="s">
        <v>39</v>
      </c>
      <c r="I11" s="6">
        <v>2022</v>
      </c>
      <c r="J11" s="6"/>
    </row>
    <row r="12" spans="1:10" ht="18.75" x14ac:dyDescent="0.3">
      <c r="B12" s="6">
        <v>2</v>
      </c>
      <c r="C12" s="6" t="s">
        <v>4</v>
      </c>
      <c r="D12" s="7" t="s">
        <v>25</v>
      </c>
      <c r="E12" s="6" t="s">
        <v>0</v>
      </c>
      <c r="F12" s="6" t="s">
        <v>14</v>
      </c>
      <c r="G12" s="8">
        <v>1</v>
      </c>
      <c r="H12" s="21" t="s">
        <v>40</v>
      </c>
      <c r="I12" s="6">
        <v>2019</v>
      </c>
      <c r="J12" s="6"/>
    </row>
    <row r="13" spans="1:10" ht="18.75" x14ac:dyDescent="0.3">
      <c r="B13" s="6">
        <v>3</v>
      </c>
      <c r="C13" s="6" t="s">
        <v>4</v>
      </c>
      <c r="D13" s="7" t="s">
        <v>26</v>
      </c>
      <c r="E13" s="21" t="s">
        <v>1</v>
      </c>
      <c r="F13" s="6" t="s">
        <v>15</v>
      </c>
      <c r="G13" s="8">
        <v>1</v>
      </c>
      <c r="H13" s="21" t="s">
        <v>41</v>
      </c>
      <c r="I13" s="6">
        <v>2020</v>
      </c>
      <c r="J13" s="6"/>
    </row>
    <row r="14" spans="1:10" ht="18.75" x14ac:dyDescent="0.3">
      <c r="B14" s="6">
        <v>4</v>
      </c>
      <c r="C14" s="6" t="s">
        <v>5</v>
      </c>
      <c r="D14" s="7" t="s">
        <v>27</v>
      </c>
      <c r="E14" s="6" t="s">
        <v>0</v>
      </c>
      <c r="F14" s="6" t="s">
        <v>16</v>
      </c>
      <c r="G14" s="8">
        <v>3</v>
      </c>
      <c r="H14" s="21" t="s">
        <v>42</v>
      </c>
      <c r="I14" s="6">
        <v>2018</v>
      </c>
      <c r="J14" s="6"/>
    </row>
    <row r="15" spans="1:10" ht="18.75" x14ac:dyDescent="0.3">
      <c r="B15" s="6">
        <v>5</v>
      </c>
      <c r="C15" s="6" t="s">
        <v>4</v>
      </c>
      <c r="D15" s="7" t="s">
        <v>28</v>
      </c>
      <c r="E15" s="6" t="s">
        <v>0</v>
      </c>
      <c r="F15" s="6" t="s">
        <v>17</v>
      </c>
      <c r="G15" s="8">
        <v>1</v>
      </c>
      <c r="H15" s="21" t="s">
        <v>43</v>
      </c>
      <c r="I15" s="6">
        <v>2019</v>
      </c>
      <c r="J15" s="6"/>
    </row>
    <row r="16" spans="1:10" ht="18.75" x14ac:dyDescent="0.3">
      <c r="B16" s="6">
        <v>6</v>
      </c>
      <c r="C16" s="6" t="s">
        <v>4</v>
      </c>
      <c r="D16" s="7" t="s">
        <v>29</v>
      </c>
      <c r="E16" s="21" t="s">
        <v>8</v>
      </c>
      <c r="F16" s="6" t="s">
        <v>18</v>
      </c>
      <c r="G16" s="8">
        <v>1</v>
      </c>
      <c r="H16" s="21" t="s">
        <v>44</v>
      </c>
      <c r="I16" s="6">
        <v>2020</v>
      </c>
      <c r="J16" s="6"/>
    </row>
    <row r="17" spans="2:10" ht="18.75" x14ac:dyDescent="0.3">
      <c r="B17" s="6">
        <v>7</v>
      </c>
      <c r="C17" s="6" t="s">
        <v>4</v>
      </c>
      <c r="D17" s="7" t="s">
        <v>30</v>
      </c>
      <c r="E17" s="6" t="s">
        <v>0</v>
      </c>
      <c r="F17" s="6" t="s">
        <v>19</v>
      </c>
      <c r="G17" s="8">
        <v>1</v>
      </c>
      <c r="H17" s="21" t="s">
        <v>45</v>
      </c>
      <c r="I17" s="6">
        <v>2020</v>
      </c>
      <c r="J17" s="6"/>
    </row>
    <row r="18" spans="2:10" ht="18.75" x14ac:dyDescent="0.3">
      <c r="B18" s="6">
        <v>8</v>
      </c>
      <c r="C18" s="6" t="s">
        <v>4</v>
      </c>
      <c r="D18" s="7" t="s">
        <v>31</v>
      </c>
      <c r="E18" s="21" t="s">
        <v>3</v>
      </c>
      <c r="F18" s="6" t="s">
        <v>20</v>
      </c>
      <c r="G18" s="8">
        <v>1</v>
      </c>
      <c r="H18" s="21" t="s">
        <v>46</v>
      </c>
      <c r="I18" s="6">
        <v>2019</v>
      </c>
      <c r="J18" s="6"/>
    </row>
    <row r="19" spans="2:10" ht="18.75" x14ac:dyDescent="0.3">
      <c r="B19" s="6">
        <v>9</v>
      </c>
      <c r="C19" s="6" t="s">
        <v>4</v>
      </c>
      <c r="D19" s="7" t="s">
        <v>32</v>
      </c>
      <c r="E19" s="6" t="s">
        <v>0</v>
      </c>
      <c r="F19" s="6" t="s">
        <v>21</v>
      </c>
      <c r="G19" s="8">
        <v>1</v>
      </c>
      <c r="H19" s="21" t="s">
        <v>47</v>
      </c>
      <c r="I19" s="6">
        <v>2019</v>
      </c>
      <c r="J19" s="6"/>
    </row>
    <row r="20" spans="2:10" ht="18.75" x14ac:dyDescent="0.3">
      <c r="B20" s="6">
        <v>10</v>
      </c>
      <c r="C20" s="21" t="s">
        <v>5</v>
      </c>
      <c r="D20" s="7" t="s">
        <v>33</v>
      </c>
      <c r="E20" s="6" t="s">
        <v>0</v>
      </c>
      <c r="F20" s="6" t="s">
        <v>22</v>
      </c>
      <c r="G20" s="8">
        <v>1</v>
      </c>
      <c r="H20" s="21" t="s">
        <v>48</v>
      </c>
      <c r="I20" s="6">
        <v>2019</v>
      </c>
      <c r="J20" s="6"/>
    </row>
    <row r="21" spans="2:10" ht="18.75" x14ac:dyDescent="0.3">
      <c r="B21" s="6">
        <v>11</v>
      </c>
      <c r="C21" s="6" t="s">
        <v>4</v>
      </c>
      <c r="D21" s="7" t="s">
        <v>34</v>
      </c>
      <c r="E21" s="6" t="s">
        <v>1</v>
      </c>
      <c r="F21" s="6" t="s">
        <v>23</v>
      </c>
      <c r="G21" s="8">
        <v>1</v>
      </c>
      <c r="H21" s="21" t="s">
        <v>49</v>
      </c>
      <c r="I21" s="6">
        <v>2014</v>
      </c>
      <c r="J21" s="6"/>
    </row>
    <row r="22" spans="2:10" ht="15.75" customHeight="1" x14ac:dyDescent="0.3">
      <c r="B22" s="6">
        <v>12</v>
      </c>
      <c r="C22" s="6" t="s">
        <v>4</v>
      </c>
      <c r="D22" s="7" t="s">
        <v>50</v>
      </c>
      <c r="E22" s="6" t="s">
        <v>1</v>
      </c>
      <c r="F22" s="6" t="s">
        <v>51</v>
      </c>
      <c r="G22" s="8">
        <v>2</v>
      </c>
      <c r="H22" s="21" t="s">
        <v>52</v>
      </c>
      <c r="I22" s="6">
        <v>2015</v>
      </c>
      <c r="J22" s="6"/>
    </row>
    <row r="23" spans="2:10" ht="15.75" customHeight="1" x14ac:dyDescent="0.3">
      <c r="B23" s="6">
        <v>13</v>
      </c>
      <c r="C23" s="6" t="s">
        <v>4</v>
      </c>
      <c r="D23" s="7" t="s">
        <v>53</v>
      </c>
      <c r="E23" s="6" t="s">
        <v>1</v>
      </c>
      <c r="F23" s="6" t="s">
        <v>54</v>
      </c>
      <c r="G23" s="8">
        <v>3</v>
      </c>
      <c r="H23" s="21" t="s">
        <v>55</v>
      </c>
      <c r="I23" s="6">
        <v>2016</v>
      </c>
      <c r="J23" s="6"/>
    </row>
    <row r="24" spans="2:10" ht="15.75" customHeight="1" x14ac:dyDescent="0.3">
      <c r="B24" s="6">
        <v>14</v>
      </c>
      <c r="C24" s="6" t="s">
        <v>4</v>
      </c>
      <c r="D24" s="7" t="s">
        <v>56</v>
      </c>
      <c r="E24" s="6" t="s">
        <v>1</v>
      </c>
      <c r="F24" s="6" t="s">
        <v>57</v>
      </c>
      <c r="G24" s="8">
        <v>4</v>
      </c>
      <c r="H24" s="21" t="s">
        <v>58</v>
      </c>
      <c r="I24" s="6">
        <v>2017</v>
      </c>
      <c r="J24" s="6"/>
    </row>
    <row r="25" spans="2:10" ht="15.75" customHeight="1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2:10" ht="15.75" customHeight="1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2:10" ht="15.75" customHeight="1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2:10" ht="15.75" customHeight="1" x14ac:dyDescent="0.3">
      <c r="B28" s="9"/>
      <c r="C28" s="9"/>
      <c r="D28" s="9"/>
      <c r="E28" s="9"/>
      <c r="F28" s="9"/>
      <c r="G28" s="9"/>
      <c r="H28" s="9"/>
      <c r="I28" s="9"/>
      <c r="J28" s="9"/>
    </row>
    <row r="29" spans="2:10" ht="15.75" customHeight="1" x14ac:dyDescent="0.3">
      <c r="B29" s="9"/>
      <c r="C29" s="9"/>
      <c r="D29" s="9"/>
      <c r="E29" s="9"/>
      <c r="F29" s="9"/>
      <c r="G29" s="9"/>
      <c r="H29" s="9"/>
      <c r="I29" s="9"/>
      <c r="J29" s="9"/>
    </row>
    <row r="30" spans="2:10" ht="15.75" customHeight="1" x14ac:dyDescent="0.25"/>
    <row r="31" spans="2:10" ht="15.75" customHeight="1" x14ac:dyDescent="0.25"/>
    <row r="32" spans="2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</sheetData>
  <mergeCells count="1">
    <mergeCell ref="E3:F3"/>
  </mergeCells>
  <pageMargins left="0.19685039370078741" right="0.19685039370078741" top="0.39370078740157483" bottom="0.39370078740157483" header="0" footer="0"/>
  <pageSetup paperSize="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СЧЁТЕСЛИМН</vt:lpstr>
      <vt:lpstr>СУММПРОИЗВ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</dc:creator>
  <cp:lastModifiedBy>Михаил</cp:lastModifiedBy>
  <dcterms:created xsi:type="dcterms:W3CDTF">2026-07-30T17:32:47Z</dcterms:created>
  <dcterms:modified xsi:type="dcterms:W3CDTF">2026-07-30T17:39:19Z</dcterms:modified>
</cp:coreProperties>
</file>